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2\VERSIONES PUBLICAS RESOLUCIONES FINALES\I Trimestre\FEBRERO\ANEXOS\"/>
    </mc:Choice>
  </mc:AlternateContent>
  <bookViews>
    <workbookView xWindow="0" yWindow="0" windowWidth="28800" windowHeight="11430" activeTab="4"/>
  </bookViews>
  <sheets>
    <sheet name="VICTIMAS DE MUERTES VIOLENTAS " sheetId="12" r:id="rId1"/>
    <sheet name="PRIVACION DE LIBERTAD" sheetId="10" r:id="rId2"/>
    <sheet name="DESAPARIC DE PERSONAS" sheetId="11" r:id="rId3"/>
    <sheet name="VICTIMAS MUJERES HOMIC Y FEMIN" sheetId="13" r:id="rId4"/>
    <sheet name="VICTIMAS LEIV" sheetId="5" r:id="rId5"/>
    <sheet name="VICTIMAS EXTORSION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2" l="1"/>
  <c r="I75" i="12"/>
  <c r="J75" i="12"/>
  <c r="K75" i="12"/>
  <c r="L75" i="12"/>
  <c r="G75" i="12"/>
  <c r="H137" i="12"/>
  <c r="I137" i="12"/>
  <c r="J137" i="12"/>
  <c r="K137" i="12"/>
  <c r="L137" i="12"/>
  <c r="G137" i="12"/>
  <c r="H152" i="12"/>
  <c r="I152" i="12"/>
  <c r="J152" i="12"/>
  <c r="K152" i="12"/>
  <c r="L152" i="12"/>
  <c r="G152" i="12"/>
  <c r="H157" i="12"/>
  <c r="I157" i="12"/>
  <c r="J157" i="12"/>
  <c r="K157" i="12"/>
  <c r="L157" i="12"/>
  <c r="G157" i="12"/>
  <c r="C15" i="13" l="1"/>
  <c r="D15" i="13"/>
  <c r="G85" i="10" l="1"/>
  <c r="H85" i="10"/>
  <c r="F85" i="10"/>
  <c r="H130" i="11"/>
  <c r="I130" i="11"/>
  <c r="J130" i="11"/>
  <c r="K130" i="11"/>
  <c r="G130" i="11"/>
  <c r="F83" i="9" l="1"/>
  <c r="G83" i="9"/>
  <c r="H83" i="9"/>
  <c r="I83" i="9"/>
  <c r="J83" i="9"/>
  <c r="K83" i="9"/>
  <c r="L83" i="9"/>
  <c r="E83" i="9"/>
  <c r="F158" i="9"/>
  <c r="G158" i="9"/>
  <c r="H158" i="9"/>
  <c r="I158" i="9"/>
  <c r="J158" i="9"/>
  <c r="K158" i="9"/>
  <c r="L158" i="9"/>
  <c r="E158" i="9"/>
</calcChain>
</file>

<file path=xl/sharedStrings.xml><?xml version="1.0" encoding="utf-8"?>
<sst xmlns="http://schemas.openxmlformats.org/spreadsheetml/2006/main" count="880" uniqueCount="204">
  <si>
    <t>Año 2022</t>
  </si>
  <si>
    <t>Enero</t>
  </si>
  <si>
    <t>Total</t>
  </si>
  <si>
    <t>No Registrado</t>
  </si>
  <si>
    <t>Homicidio Simple(Art. 128 CP)</t>
  </si>
  <si>
    <t>Hombre</t>
  </si>
  <si>
    <t>Departamento de Hecho</t>
  </si>
  <si>
    <t>Ahuachapán</t>
  </si>
  <si>
    <t>Municipio de Hecho</t>
  </si>
  <si>
    <t>Jujutla</t>
  </si>
  <si>
    <t>Santa Ana</t>
  </si>
  <si>
    <t>Sonsonate</t>
  </si>
  <si>
    <t>Santa Isabel Ishuatán</t>
  </si>
  <si>
    <t>La Libertad</t>
  </si>
  <si>
    <t>Colón</t>
  </si>
  <si>
    <t>San Juan Opico</t>
  </si>
  <si>
    <t>San Salvador</t>
  </si>
  <si>
    <t>Apopa</t>
  </si>
  <si>
    <t>Ciudad Delgado</t>
  </si>
  <si>
    <t>Ilopango</t>
  </si>
  <si>
    <t>Mejicanos</t>
  </si>
  <si>
    <t>Panchimalco</t>
  </si>
  <si>
    <t>San Martín</t>
  </si>
  <si>
    <t>Tonacatepeque</t>
  </si>
  <si>
    <t>Cuscatlán</t>
  </si>
  <si>
    <t>San Rafael Cedros</t>
  </si>
  <si>
    <t>La Paz</t>
  </si>
  <si>
    <t>Zacatecoluca</t>
  </si>
  <si>
    <t>Cabañas</t>
  </si>
  <si>
    <t>San Isidro</t>
  </si>
  <si>
    <t>Usulután</t>
  </si>
  <si>
    <t>Jiquilisco</t>
  </si>
  <si>
    <t>Morazán</t>
  </si>
  <si>
    <t>San Francisco Gotera</t>
  </si>
  <si>
    <t>La Unión</t>
  </si>
  <si>
    <t>Santa Rosa de Lima</t>
  </si>
  <si>
    <t>Mujer</t>
  </si>
  <si>
    <t>Homicidio Agravado (Art. 129)</t>
  </si>
  <si>
    <t>Armenia</t>
  </si>
  <si>
    <t>Nahuizalco</t>
  </si>
  <si>
    <t>San Antonio del Monte</t>
  </si>
  <si>
    <t>Chalatenango</t>
  </si>
  <si>
    <t>Santa Tecla</t>
  </si>
  <si>
    <t>Quezaltepeque</t>
  </si>
  <si>
    <t>Guazapa</t>
  </si>
  <si>
    <t>San Marcos</t>
  </si>
  <si>
    <t>Soyapango</t>
  </si>
  <si>
    <t>San Vicente</t>
  </si>
  <si>
    <t>Concepción Batres</t>
  </si>
  <si>
    <t>San Miguel</t>
  </si>
  <si>
    <t>Lolotique</t>
  </si>
  <si>
    <t>Corinto</t>
  </si>
  <si>
    <t>Conchagua</t>
  </si>
  <si>
    <t>Rosario de Mora</t>
  </si>
  <si>
    <t>Mercedes Umaña</t>
  </si>
  <si>
    <t>Feminicidio (Art. 45 LEIVM)</t>
  </si>
  <si>
    <t>Jocoro</t>
  </si>
  <si>
    <t>Feminicidio Agravado (Art. 46 LEIV)</t>
  </si>
  <si>
    <t>El Carmen</t>
  </si>
  <si>
    <t>Año 2021</t>
  </si>
  <si>
    <t>Personas privadas de libertad en investigación</t>
  </si>
  <si>
    <t>Hechos atípicos</t>
  </si>
  <si>
    <t>Personas privadas de libertad relacionadas con otros delitos</t>
  </si>
  <si>
    <t>Delitos</t>
  </si>
  <si>
    <t>Privación de Libertad (Art. 148 CP)</t>
  </si>
  <si>
    <t>Sexo</t>
  </si>
  <si>
    <t>Concepción de Ataco</t>
  </si>
  <si>
    <t>Juayúa</t>
  </si>
  <si>
    <t>La Palma</t>
  </si>
  <si>
    <t>Antiguo Cuscatlán</t>
  </si>
  <si>
    <t>Huizúcar</t>
  </si>
  <si>
    <t>Puerto de La Libertad</t>
  </si>
  <si>
    <t>Cuscatancingo</t>
  </si>
  <si>
    <t>Cojutepeque</t>
  </si>
  <si>
    <t>San Luis Talpa</t>
  </si>
  <si>
    <t>Jucuarán</t>
  </si>
  <si>
    <t>Moncagua</t>
  </si>
  <si>
    <t>Anamorós</t>
  </si>
  <si>
    <t>Concepción de Oriente</t>
  </si>
  <si>
    <t>San Alejo</t>
  </si>
  <si>
    <t>Yayantique</t>
  </si>
  <si>
    <t>Privación de Libertad Agravada (Art. 148-150 CP)</t>
  </si>
  <si>
    <t>Personas desaparecidas en investigación</t>
  </si>
  <si>
    <t>Ausencias voluntarias</t>
  </si>
  <si>
    <t>Estado de la persona</t>
  </si>
  <si>
    <t>Pendiente de establecer la condición de la persona</t>
  </si>
  <si>
    <t>Se encontró viva</t>
  </si>
  <si>
    <t>Desaparición de Personas (Art. 148-A CP)</t>
  </si>
  <si>
    <t>Rango de Edad</t>
  </si>
  <si>
    <t>Edad No Registrada</t>
  </si>
  <si>
    <t>31 - 40 Años</t>
  </si>
  <si>
    <t>Atiquizaya</t>
  </si>
  <si>
    <t>18 - 30 Años</t>
  </si>
  <si>
    <t>Chalchuapa</t>
  </si>
  <si>
    <t>13 - 17 Años</t>
  </si>
  <si>
    <t>El Congo</t>
  </si>
  <si>
    <t>41 - 50 Años</t>
  </si>
  <si>
    <t>Sonzacate</t>
  </si>
  <si>
    <t>51 - 60 Años</t>
  </si>
  <si>
    <t>Agua Caliente</t>
  </si>
  <si>
    <t>61 - 70 Años</t>
  </si>
  <si>
    <t>San Francisco Morazán</t>
  </si>
  <si>
    <t>Comasagua</t>
  </si>
  <si>
    <t>Ayutuxtepeque</t>
  </si>
  <si>
    <t>0 - 12 Años</t>
  </si>
  <si>
    <t>81 - 90 Años</t>
  </si>
  <si>
    <t>El Rosario</t>
  </si>
  <si>
    <t>Monte San Juan</t>
  </si>
  <si>
    <t>San Pedro Perulapán</t>
  </si>
  <si>
    <t>San Emigdio</t>
  </si>
  <si>
    <t>San Juan Tepezontes</t>
  </si>
  <si>
    <t>Ilobasco</t>
  </si>
  <si>
    <t>San Lorenzo</t>
  </si>
  <si>
    <t>San Sebastián</t>
  </si>
  <si>
    <t>Suicidio Feminicida por Inducción o Ayuda (Art. 48 LEIV)</t>
  </si>
  <si>
    <t>Inducción, Promoción y Favorecimiento de Actos Sexuales o Eróticos por Medios Informáticos o Electrónicos (Art. 49</t>
  </si>
  <si>
    <t>Difusión Ilegal de Información (Art. 50 LEIV)</t>
  </si>
  <si>
    <t>Difusión de Pornografía (Art. 51 LEIV)</t>
  </si>
  <si>
    <t>Favorecimiento al Incumplimiento de los Deberes de Asistencia Económica (Art. 52 LEIV)</t>
  </si>
  <si>
    <t>Sustracción Patrimonial (Art. 53 LEIV)</t>
  </si>
  <si>
    <t>Sustracción de las Utilidades de las Actividades Económicas Familiares (Art. 54 LEIV)</t>
  </si>
  <si>
    <t>Expresiones de Violencia contra las Mujeres (55 LEIV)</t>
  </si>
  <si>
    <t>Natural</t>
  </si>
  <si>
    <t>Extorsión (Art. 2 LEDE)</t>
  </si>
  <si>
    <t>Suchitoto</t>
  </si>
  <si>
    <t>Berlín</t>
  </si>
  <si>
    <t>Jucuapa</t>
  </si>
  <si>
    <t>Ozatlán</t>
  </si>
  <si>
    <t>Chirilagua</t>
  </si>
  <si>
    <t>Extorsión Agravada (Art. 3 LEDE)</t>
  </si>
  <si>
    <t>Candelaria de la Frontera</t>
  </si>
  <si>
    <t>San Sebastián Salitrillo</t>
  </si>
  <si>
    <t>Santa Clara</t>
  </si>
  <si>
    <t>Puerto El Triunfo</t>
  </si>
  <si>
    <t>Polorós</t>
  </si>
  <si>
    <t>No Determinado</t>
  </si>
  <si>
    <t>TOTAL GENERAL</t>
  </si>
  <si>
    <t>Fiscalía General de la República</t>
  </si>
  <si>
    <t>Dirección de Análisis, Técnicas de Investigación e Información</t>
  </si>
  <si>
    <t>Departamento de Estadística</t>
  </si>
  <si>
    <t>Fuente: Departamento de Estadística según registros de la Base de Datos de la Mesa Operativa Tripartita (PNC, IML, FGR).</t>
  </si>
  <si>
    <t>Total Privación de Libertad (Art. 148 CP)</t>
  </si>
  <si>
    <t>CANTIDAD DE PERSONAS REGISTRADAS POR LOS DELITOS DE PRIVACIÓN DE LIBERTAD (ART. 148 CP) Y PRIVACION DE LIBERTAD AGRAVADA (ART. 148 Y 150 CP) A NIVEL NACIONAL EN EL MES DE ENERO  DEL AÑO 2022, DESAGREGADO POR DELITO, DEPARTAMENTO DEL HECHO, MUNICIPIO DEL HECHO, SEXO Y POR AÑO DEL HECHO Y ESTADO DE LA PERSONA.</t>
  </si>
  <si>
    <t>Fuente: Departamento de Estadística-DATI, según registros de la Base de Datos de SIGAP a la fecha 09 de Febrero, 2022.</t>
  </si>
  <si>
    <t>Tipo de Desaparición</t>
  </si>
  <si>
    <t>CANTIDAD DE VICTIMAS DEL SEXO MUJER POR LOS DELITOS REGULADOS DEL ARTICULO 47 AL 55 DE LA LEIV A NIVEL NACIONAL EN EL MES DE ENERO DE LOS AÑOS 2021 Y 2022, DESAGREGADO POR DELITO Y POR AÑO DEL HECHO.</t>
  </si>
  <si>
    <t>Juridica</t>
  </si>
  <si>
    <t>Apaneca</t>
  </si>
  <si>
    <t>Turín</t>
  </si>
  <si>
    <t>Masahuat</t>
  </si>
  <si>
    <t>Acajutla</t>
  </si>
  <si>
    <t>Izalco</t>
  </si>
  <si>
    <t>Santa Cruz Michapa</t>
  </si>
  <si>
    <t>San Juan Talpa</t>
  </si>
  <si>
    <t>San Pedro Masahuat</t>
  </si>
  <si>
    <t>Sensuntepeque</t>
  </si>
  <si>
    <t>San Ildefonso</t>
  </si>
  <si>
    <t>San Agustín</t>
  </si>
  <si>
    <t>Ciudad Barrios</t>
  </si>
  <si>
    <t>Chilanga</t>
  </si>
  <si>
    <t>El Divisadero</t>
  </si>
  <si>
    <t>El Refugio</t>
  </si>
  <si>
    <t>Guaymango</t>
  </si>
  <si>
    <t>Santiago de la Frontera</t>
  </si>
  <si>
    <t>San Julián</t>
  </si>
  <si>
    <t>La Reina</t>
  </si>
  <si>
    <t>El Paisnal</t>
  </si>
  <si>
    <t>San Juan Nonualco</t>
  </si>
  <si>
    <t>Santa María Ostuma</t>
  </si>
  <si>
    <t>Guadalupe</t>
  </si>
  <si>
    <t>San Esteban Catarina</t>
  </si>
  <si>
    <t>Tecoluca</t>
  </si>
  <si>
    <t>Yamabal</t>
  </si>
  <si>
    <t>CANTIDAD DE VICTIMAS POR LOS DELITO DE EXTORSIÓN (ART. 2 Y 3 LEDE) A NIVEL NACIONAL EN EL PERIODO COMPRENDIDO EN EL MES DE ENERO DE LOS AÑOS 2021 Y 2022, DESAGREGADO POR DELITOS, DEPARTAMENTO DEL HECHO, MUNICIPIO DEL HECHO Y POR AÑO DEL HECHO, MES DEL HECHO Y TIPO DE PERSONA.</t>
  </si>
  <si>
    <t>Total Extorsión (Art. 2 LEDE)</t>
  </si>
  <si>
    <t>Total Extorsión Agravada (Art. 3 LEDE)</t>
  </si>
  <si>
    <t>CANTIDAD DE REGISTROS POR EL DELITO DE DESAPARICIÓN DE PERSONAS (ART. 148-A CP) A NIVEL NACIONAL EN EL MES ENERO DEL AÑO 2022, DESAGREGADO POR DELITO, DEPARTAMENTO DEL HECHO, MUNICIPIO DEL HECHO, RANGO DE EDAD, SEXO Y POR AÑO DEL HECHO Y ESTADO DE LA PERSONA.</t>
  </si>
  <si>
    <t>Se encontró fallecida</t>
  </si>
  <si>
    <t>Fuente: Departamento de Estadística-DATI, según registros de la Base de Datos de SIGAP a la fecha 21 de Febrero, 2022.</t>
  </si>
  <si>
    <t>20:00-23:59 Horas</t>
  </si>
  <si>
    <t>00:00-07:59 Horas</t>
  </si>
  <si>
    <t>12:00-15:59 Horas</t>
  </si>
  <si>
    <t>16:00-19:59 Horas</t>
  </si>
  <si>
    <t>08:00-11:59 Horas</t>
  </si>
  <si>
    <t>Nejapa</t>
  </si>
  <si>
    <t>Sociedad</t>
  </si>
  <si>
    <t>Santa Rita</t>
  </si>
  <si>
    <t>Metapán</t>
  </si>
  <si>
    <t>Coatepeque</t>
  </si>
  <si>
    <t>Nueva Esparta</t>
  </si>
  <si>
    <t>Lolotiquillo</t>
  </si>
  <si>
    <t>Sacacoyo</t>
  </si>
  <si>
    <t>Objeto Contundente</t>
  </si>
  <si>
    <t>Otros</t>
  </si>
  <si>
    <t>Arma blanca</t>
  </si>
  <si>
    <t>Arma de fuego</t>
  </si>
  <si>
    <t>Sexo de la Víctima</t>
  </si>
  <si>
    <t>Hora del Hecho</t>
  </si>
  <si>
    <t>CANTIDAD DE VICTIMAS MUJERES REGISTRADAS A NIVEL NACIONAL EN EL MES DE ENERO DE LOS AÑOS 2021 Y 2022, DESAGREGADO POR DELITO Y POR AÑO.</t>
  </si>
  <si>
    <t>CANTIDAD DE VICTIMAS DE MUERTES VIOLENTAS REGISTRADAS A NIVEL NACIONAL EN EL MES DE ENERO DEL AÑO 2022, DESAGREGADO POR DELITO, SEXO DE LA VICTIMA, DEPARTAMENTO DEL HECHO, MUNICIPIO DEL HECHO, RANGO DE HORARIO DEL HECHO Y POR AÑO DEL HECHO, MES DEL HECHO Y TIPO DE ARMA.</t>
  </si>
  <si>
    <t>Total Homicidio Simple(Art. 128 CP)</t>
  </si>
  <si>
    <t>Total Homicidio Agravado (Art. 129)</t>
  </si>
  <si>
    <t>Total Feminicidio (Art. 45 LEIVM)</t>
  </si>
  <si>
    <t>Total Feminicidio Agravado (Art. 46 LEIV)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</si>
</sst>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name val="Calibri Light"/>
      <family val="1"/>
      <scheme val="major"/>
    </font>
    <font>
      <sz val="9"/>
      <color theme="0"/>
      <name val="Calibri Light"/>
      <family val="2"/>
      <scheme val="major"/>
    </font>
    <font>
      <i/>
      <sz val="9"/>
      <color theme="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1"/>
      <name val="Calibri Light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6" fillId="0" borderId="0" xfId="0" applyFont="1" applyFill="1"/>
    <xf numFmtId="0" fontId="9" fillId="0" borderId="0" xfId="0" applyFont="1" applyFill="1"/>
    <xf numFmtId="0" fontId="5" fillId="0" borderId="4" xfId="1" applyFont="1" applyFill="1" applyBorder="1" applyAlignment="1">
      <alignment horizontal="left" vertical="top" wrapText="1"/>
    </xf>
    <xf numFmtId="0" fontId="6" fillId="0" borderId="0" xfId="0" applyFont="1" applyFill="1" applyBorder="1"/>
    <xf numFmtId="164" fontId="5" fillId="0" borderId="4" xfId="1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/>
    <xf numFmtId="0" fontId="14" fillId="0" borderId="0" xfId="4" applyFont="1" applyBorder="1" applyAlignment="1"/>
    <xf numFmtId="0" fontId="3" fillId="0" borderId="0" xfId="4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0" xfId="2" applyFont="1" applyFill="1"/>
    <xf numFmtId="0" fontId="8" fillId="2" borderId="4" xfId="2" applyFont="1" applyFill="1" applyBorder="1" applyAlignment="1">
      <alignment horizontal="center" wrapText="1"/>
    </xf>
    <xf numFmtId="164" fontId="5" fillId="0" borderId="4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wrapText="1"/>
    </xf>
    <xf numFmtId="0" fontId="8" fillId="2" borderId="5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left" vertical="top" wrapText="1"/>
    </xf>
    <xf numFmtId="164" fontId="5" fillId="0" borderId="6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left" vertical="top" wrapText="1"/>
    </xf>
    <xf numFmtId="164" fontId="15" fillId="0" borderId="8" xfId="2" applyNumberFormat="1" applyFont="1" applyFill="1" applyBorder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/>
    </xf>
    <xf numFmtId="0" fontId="3" fillId="0" borderId="0" xfId="1" applyFont="1" applyFill="1"/>
    <xf numFmtId="0" fontId="18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15" fillId="0" borderId="4" xfId="1" applyNumberFormat="1" applyFont="1" applyFill="1" applyBorder="1" applyAlignment="1">
      <alignment horizontal="center"/>
    </xf>
    <xf numFmtId="164" fontId="15" fillId="0" borderId="6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6" fillId="0" borderId="0" xfId="1" applyFont="1" applyFill="1"/>
    <xf numFmtId="164" fontId="5" fillId="0" borderId="6" xfId="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center" wrapText="1"/>
    </xf>
    <xf numFmtId="0" fontId="3" fillId="0" borderId="0" xfId="7" applyFont="1" applyFill="1"/>
    <xf numFmtId="0" fontId="8" fillId="2" borderId="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left" vertical="top" wrapText="1"/>
    </xf>
    <xf numFmtId="3" fontId="5" fillId="0" borderId="4" xfId="7" applyNumberFormat="1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3" fillId="0" borderId="0" xfId="8" applyFont="1" applyFill="1"/>
    <xf numFmtId="0" fontId="8" fillId="2" borderId="4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/>
    </xf>
    <xf numFmtId="3" fontId="5" fillId="0" borderId="4" xfId="8" applyNumberFormat="1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20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3" fillId="0" borderId="0" xfId="9" applyFont="1" applyFill="1"/>
    <xf numFmtId="0" fontId="9" fillId="0" borderId="0" xfId="0" applyFont="1" applyFill="1" applyAlignment="1">
      <alignment horizontal="center" vertical="center"/>
    </xf>
    <xf numFmtId="0" fontId="8" fillId="2" borderId="4" xfId="9" applyFont="1" applyFill="1" applyBorder="1" applyAlignment="1">
      <alignment horizontal="center" wrapText="1"/>
    </xf>
    <xf numFmtId="164" fontId="5" fillId="0" borderId="4" xfId="9" applyNumberFormat="1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wrapText="1"/>
    </xf>
    <xf numFmtId="0" fontId="8" fillId="2" borderId="5" xfId="9" applyFont="1" applyFill="1" applyBorder="1" applyAlignment="1">
      <alignment horizontal="center" wrapText="1"/>
    </xf>
    <xf numFmtId="0" fontId="8" fillId="2" borderId="6" xfId="9" applyFont="1" applyFill="1" applyBorder="1" applyAlignment="1">
      <alignment horizontal="center" wrapText="1"/>
    </xf>
    <xf numFmtId="0" fontId="5" fillId="0" borderId="3" xfId="9" applyFont="1" applyFill="1" applyBorder="1" applyAlignment="1">
      <alignment horizontal="left" vertical="top" wrapText="1"/>
    </xf>
    <xf numFmtId="164" fontId="5" fillId="0" borderId="6" xfId="9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/>
    </xf>
    <xf numFmtId="0" fontId="5" fillId="0" borderId="3" xfId="8" applyFont="1" applyFill="1" applyBorder="1" applyAlignment="1">
      <alignment horizontal="left" vertical="top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top" wrapText="1"/>
    </xf>
    <xf numFmtId="0" fontId="5" fillId="0" borderId="4" xfId="8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 vertical="top" wrapText="1"/>
    </xf>
    <xf numFmtId="0" fontId="15" fillId="0" borderId="1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16" xfId="7" applyFont="1" applyFill="1" applyBorder="1" applyAlignment="1">
      <alignment horizontal="center" vertical="center" wrapText="1"/>
    </xf>
    <xf numFmtId="0" fontId="8" fillId="2" borderId="13" xfId="7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4" xfId="7" applyFont="1" applyFill="1" applyBorder="1" applyAlignment="1">
      <alignment horizontal="left" vertical="top" wrapText="1"/>
    </xf>
    <xf numFmtId="0" fontId="5" fillId="0" borderId="3" xfId="7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center" vertical="center" wrapText="1"/>
    </xf>
    <xf numFmtId="0" fontId="17" fillId="2" borderId="4" xfId="6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</cellXfs>
  <cellStyles count="10">
    <cellStyle name="Normal" xfId="0" builtinId="0"/>
    <cellStyle name="Normal 2" xfId="4"/>
    <cellStyle name="Normal_2.1_1" xfId="3"/>
    <cellStyle name="Normal_Hoja1" xfId="1"/>
    <cellStyle name="Normal_Hoja2_1" xfId="7"/>
    <cellStyle name="Normal_Hoja6" xfId="5"/>
    <cellStyle name="Normal_Numeral 1.1.1_1" xfId="8"/>
    <cellStyle name="Normal_Numeral 4" xfId="6"/>
    <cellStyle name="Normal_Numeral 4.1" xfId="9"/>
    <cellStyle name="Normal_Numer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90488</xdr:rowOff>
    </xdr:from>
    <xdr:to>
      <xdr:col>1</xdr:col>
      <xdr:colOff>104362</xdr:colOff>
      <xdr:row>3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0488"/>
          <a:ext cx="580612" cy="623887"/>
        </a:xfrm>
        <a:prstGeom prst="rect">
          <a:avLst/>
        </a:prstGeom>
      </xdr:spPr>
    </xdr:pic>
    <xdr:clientData/>
  </xdr:twoCellAnchor>
  <xdr:twoCellAnchor editAs="oneCell">
    <xdr:from>
      <xdr:col>11</xdr:col>
      <xdr:colOff>649246</xdr:colOff>
      <xdr:row>0</xdr:row>
      <xdr:rowOff>119064</xdr:rowOff>
    </xdr:from>
    <xdr:to>
      <xdr:col>12</xdr:col>
      <xdr:colOff>466476</xdr:colOff>
      <xdr:row>3</xdr:row>
      <xdr:rowOff>33337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0821" y="119064"/>
          <a:ext cx="579230" cy="604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414337</xdr:colOff>
      <xdr:row>0</xdr:row>
      <xdr:rowOff>133352</xdr:rowOff>
    </xdr:from>
    <xdr:ext cx="587562" cy="6286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" y="133352"/>
          <a:ext cx="587562" cy="628650"/>
        </a:xfrm>
        <a:prstGeom prst="rect">
          <a:avLst/>
        </a:prstGeom>
      </xdr:spPr>
    </xdr:pic>
    <xdr:clientData/>
  </xdr:oneCellAnchor>
  <xdr:twoCellAnchor editAs="oneCell">
    <xdr:from>
      <xdr:col>7</xdr:col>
      <xdr:colOff>1104900</xdr:colOff>
      <xdr:row>0</xdr:row>
      <xdr:rowOff>147638</xdr:rowOff>
    </xdr:from>
    <xdr:to>
      <xdr:col>8</xdr:col>
      <xdr:colOff>323850</xdr:colOff>
      <xdr:row>3</xdr:row>
      <xdr:rowOff>154949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5813" y="147638"/>
          <a:ext cx="619125" cy="697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423861</xdr:colOff>
      <xdr:row>0</xdr:row>
      <xdr:rowOff>61913</xdr:rowOff>
    </xdr:from>
    <xdr:ext cx="561977" cy="61236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1" y="61913"/>
          <a:ext cx="561977" cy="612360"/>
        </a:xfrm>
        <a:prstGeom prst="rect">
          <a:avLst/>
        </a:prstGeom>
      </xdr:spPr>
    </xdr:pic>
    <xdr:clientData/>
  </xdr:oneCellAnchor>
  <xdr:oneCellAnchor>
    <xdr:from>
      <xdr:col>10</xdr:col>
      <xdr:colOff>452438</xdr:colOff>
      <xdr:row>0</xdr:row>
      <xdr:rowOff>71440</xdr:rowOff>
    </xdr:from>
    <xdr:ext cx="604837" cy="63489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71440"/>
          <a:ext cx="604837" cy="63489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428622</xdr:colOff>
      <xdr:row>0</xdr:row>
      <xdr:rowOff>47626</xdr:rowOff>
    </xdr:from>
    <xdr:to>
      <xdr:col>0</xdr:col>
      <xdr:colOff>968099</xdr:colOff>
      <xdr:row>3</xdr:row>
      <xdr:rowOff>52387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2" y="47626"/>
          <a:ext cx="539477" cy="695324"/>
        </a:xfrm>
        <a:prstGeom prst="rect">
          <a:avLst/>
        </a:prstGeom>
      </xdr:spPr>
    </xdr:pic>
    <xdr:clientData/>
  </xdr:twoCellAnchor>
  <xdr:twoCellAnchor editAs="oneCell">
    <xdr:from>
      <xdr:col>4</xdr:col>
      <xdr:colOff>185738</xdr:colOff>
      <xdr:row>0</xdr:row>
      <xdr:rowOff>38102</xdr:rowOff>
    </xdr:from>
    <xdr:to>
      <xdr:col>4</xdr:col>
      <xdr:colOff>709613</xdr:colOff>
      <xdr:row>2</xdr:row>
      <xdr:rowOff>197476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1" y="38102"/>
          <a:ext cx="523875" cy="6308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185736</xdr:colOff>
      <xdr:row>0</xdr:row>
      <xdr:rowOff>38101</xdr:rowOff>
    </xdr:from>
    <xdr:to>
      <xdr:col>0</xdr:col>
      <xdr:colOff>719138</xdr:colOff>
      <xdr:row>3</xdr:row>
      <xdr:rowOff>76202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6" y="38101"/>
          <a:ext cx="533402" cy="566739"/>
        </a:xfrm>
        <a:prstGeom prst="rect">
          <a:avLst/>
        </a:prstGeom>
      </xdr:spPr>
    </xdr:pic>
    <xdr:clientData/>
  </xdr:twoCellAnchor>
  <xdr:twoCellAnchor editAs="oneCell">
    <xdr:from>
      <xdr:col>4</xdr:col>
      <xdr:colOff>72407</xdr:colOff>
      <xdr:row>0</xdr:row>
      <xdr:rowOff>71439</xdr:rowOff>
    </xdr:from>
    <xdr:to>
      <xdr:col>4</xdr:col>
      <xdr:colOff>604837</xdr:colOff>
      <xdr:row>3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807" y="71439"/>
          <a:ext cx="532430" cy="6191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290511</xdr:colOff>
      <xdr:row>0</xdr:row>
      <xdr:rowOff>52390</xdr:rowOff>
    </xdr:from>
    <xdr:to>
      <xdr:col>1</xdr:col>
      <xdr:colOff>171450</xdr:colOff>
      <xdr:row>3</xdr:row>
      <xdr:rowOff>114301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1" y="52390"/>
          <a:ext cx="642939" cy="752474"/>
        </a:xfrm>
        <a:prstGeom prst="rect">
          <a:avLst/>
        </a:prstGeom>
      </xdr:spPr>
    </xdr:pic>
    <xdr:clientData/>
  </xdr:twoCellAnchor>
  <xdr:twoCellAnchor editAs="oneCell">
    <xdr:from>
      <xdr:col>11</xdr:col>
      <xdr:colOff>567707</xdr:colOff>
      <xdr:row>0</xdr:row>
      <xdr:rowOff>57152</xdr:rowOff>
    </xdr:from>
    <xdr:to>
      <xdr:col>12</xdr:col>
      <xdr:colOff>419100</xdr:colOff>
      <xdr:row>3</xdr:row>
      <xdr:rowOff>134596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9707" y="57152"/>
          <a:ext cx="613393" cy="768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9"/>
  <sheetViews>
    <sheetView showGridLines="0" workbookViewId="0">
      <selection activeCell="J11" sqref="J11"/>
    </sheetView>
  </sheetViews>
  <sheetFormatPr baseColWidth="10" defaultColWidth="10.7109375" defaultRowHeight="15" x14ac:dyDescent="0.25"/>
  <cols>
    <col min="1" max="5" width="10.7109375" style="1"/>
    <col min="6" max="6" width="16.42578125" style="1" customWidth="1"/>
    <col min="7" max="16384" width="10.7109375" style="1"/>
  </cols>
  <sheetData>
    <row r="1" spans="2:15" ht="20.25" x14ac:dyDescent="0.3">
      <c r="B1" s="78" t="s">
        <v>137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2"/>
      <c r="N1" s="12"/>
      <c r="O1" s="12"/>
    </row>
    <row r="2" spans="2:15" ht="18.75" x14ac:dyDescent="0.3">
      <c r="B2" s="79" t="s">
        <v>138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13"/>
      <c r="N2" s="13"/>
      <c r="O2" s="13"/>
    </row>
    <row r="3" spans="2:15" ht="18.75" x14ac:dyDescent="0.3">
      <c r="B3" s="79" t="s">
        <v>139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13"/>
      <c r="N3" s="13"/>
      <c r="O3" s="13"/>
    </row>
    <row r="4" spans="2:15" x14ac:dyDescent="0.25">
      <c r="B4" s="54"/>
      <c r="C4" s="54"/>
      <c r="D4" s="54"/>
      <c r="E4" s="54"/>
      <c r="F4" s="54"/>
      <c r="G4" s="54"/>
      <c r="H4" s="4"/>
      <c r="I4" s="4"/>
      <c r="J4" s="4"/>
      <c r="K4" s="4"/>
      <c r="L4" s="4"/>
      <c r="M4" s="4"/>
      <c r="N4" s="4"/>
      <c r="O4" s="4"/>
    </row>
    <row r="7" spans="2:15" x14ac:dyDescent="0.25">
      <c r="B7" s="77" t="s">
        <v>199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55"/>
      <c r="N7" s="55"/>
      <c r="O7" s="55"/>
    </row>
    <row r="8" spans="2:15" ht="37.35" customHeight="1" thickBot="1" x14ac:dyDescent="0.3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55"/>
      <c r="N8" s="55"/>
      <c r="O8" s="55"/>
    </row>
    <row r="9" spans="2:15" x14ac:dyDescent="0.25">
      <c r="B9" s="82" t="s">
        <v>63</v>
      </c>
      <c r="C9" s="80" t="s">
        <v>196</v>
      </c>
      <c r="D9" s="80" t="s">
        <v>6</v>
      </c>
      <c r="E9" s="80" t="s">
        <v>8</v>
      </c>
      <c r="F9" s="80" t="s">
        <v>197</v>
      </c>
      <c r="G9" s="84" t="s">
        <v>0</v>
      </c>
      <c r="H9" s="84"/>
      <c r="I9" s="84"/>
      <c r="J9" s="84"/>
      <c r="K9" s="84"/>
      <c r="L9" s="85"/>
      <c r="M9" s="48"/>
    </row>
    <row r="10" spans="2:15" x14ac:dyDescent="0.25">
      <c r="B10" s="83"/>
      <c r="C10" s="81"/>
      <c r="D10" s="81"/>
      <c r="E10" s="81"/>
      <c r="F10" s="81"/>
      <c r="G10" s="86" t="s">
        <v>1</v>
      </c>
      <c r="H10" s="86"/>
      <c r="I10" s="86"/>
      <c r="J10" s="86"/>
      <c r="K10" s="86"/>
      <c r="L10" s="87"/>
      <c r="M10" s="48"/>
    </row>
    <row r="11" spans="2:15" ht="24" x14ac:dyDescent="0.25">
      <c r="B11" s="83"/>
      <c r="C11" s="81"/>
      <c r="D11" s="81"/>
      <c r="E11" s="81"/>
      <c r="F11" s="81"/>
      <c r="G11" s="49" t="s">
        <v>195</v>
      </c>
      <c r="H11" s="49" t="s">
        <v>194</v>
      </c>
      <c r="I11" s="49" t="s">
        <v>193</v>
      </c>
      <c r="J11" s="49" t="s">
        <v>192</v>
      </c>
      <c r="K11" s="49" t="s">
        <v>3</v>
      </c>
      <c r="L11" s="52" t="s">
        <v>2</v>
      </c>
      <c r="M11" s="48"/>
    </row>
    <row r="12" spans="2:15" x14ac:dyDescent="0.25">
      <c r="B12" s="72" t="s">
        <v>4</v>
      </c>
      <c r="C12" s="71" t="s">
        <v>5</v>
      </c>
      <c r="D12" s="71" t="s">
        <v>7</v>
      </c>
      <c r="E12" s="71" t="s">
        <v>9</v>
      </c>
      <c r="F12" s="50" t="s">
        <v>181</v>
      </c>
      <c r="G12" s="51">
        <v>1</v>
      </c>
      <c r="H12" s="51">
        <v>0</v>
      </c>
      <c r="I12" s="51">
        <v>0</v>
      </c>
      <c r="J12" s="51">
        <v>0</v>
      </c>
      <c r="K12" s="51">
        <v>0</v>
      </c>
      <c r="L12" s="53">
        <v>1</v>
      </c>
      <c r="M12" s="48"/>
    </row>
    <row r="13" spans="2:15" x14ac:dyDescent="0.25">
      <c r="B13" s="72"/>
      <c r="C13" s="71"/>
      <c r="D13" s="71"/>
      <c r="E13" s="71"/>
      <c r="F13" s="50" t="s">
        <v>179</v>
      </c>
      <c r="G13" s="51">
        <v>1</v>
      </c>
      <c r="H13" s="51">
        <v>0</v>
      </c>
      <c r="I13" s="51">
        <v>0</v>
      </c>
      <c r="J13" s="51">
        <v>0</v>
      </c>
      <c r="K13" s="51">
        <v>0</v>
      </c>
      <c r="L13" s="53">
        <v>1</v>
      </c>
      <c r="M13" s="48"/>
    </row>
    <row r="14" spans="2:15" x14ac:dyDescent="0.25">
      <c r="B14" s="72"/>
      <c r="C14" s="71"/>
      <c r="D14" s="71"/>
      <c r="E14" s="71"/>
      <c r="F14" s="50" t="s">
        <v>2</v>
      </c>
      <c r="G14" s="51">
        <v>2</v>
      </c>
      <c r="H14" s="51">
        <v>0</v>
      </c>
      <c r="I14" s="51">
        <v>0</v>
      </c>
      <c r="J14" s="51">
        <v>0</v>
      </c>
      <c r="K14" s="51">
        <v>0</v>
      </c>
      <c r="L14" s="53">
        <v>2</v>
      </c>
      <c r="M14" s="48"/>
    </row>
    <row r="15" spans="2:15" x14ac:dyDescent="0.25">
      <c r="B15" s="72"/>
      <c r="C15" s="71"/>
      <c r="D15" s="71" t="s">
        <v>10</v>
      </c>
      <c r="E15" s="71" t="s">
        <v>188</v>
      </c>
      <c r="F15" s="50" t="s">
        <v>183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3">
        <v>1</v>
      </c>
      <c r="M15" s="48"/>
    </row>
    <row r="16" spans="2:15" x14ac:dyDescent="0.25">
      <c r="B16" s="72"/>
      <c r="C16" s="71"/>
      <c r="D16" s="71"/>
      <c r="E16" s="71"/>
      <c r="F16" s="50" t="s">
        <v>2</v>
      </c>
      <c r="G16" s="51">
        <v>0</v>
      </c>
      <c r="H16" s="51">
        <v>0</v>
      </c>
      <c r="I16" s="51">
        <v>0</v>
      </c>
      <c r="J16" s="51">
        <v>1</v>
      </c>
      <c r="K16" s="51">
        <v>0</v>
      </c>
      <c r="L16" s="53">
        <v>1</v>
      </c>
      <c r="M16" s="48"/>
    </row>
    <row r="17" spans="2:13" x14ac:dyDescent="0.25">
      <c r="B17" s="72"/>
      <c r="C17" s="71"/>
      <c r="D17" s="71"/>
      <c r="E17" s="71" t="s">
        <v>187</v>
      </c>
      <c r="F17" s="50" t="s">
        <v>3</v>
      </c>
      <c r="G17" s="51">
        <v>0</v>
      </c>
      <c r="H17" s="51">
        <v>1</v>
      </c>
      <c r="I17" s="51">
        <v>0</v>
      </c>
      <c r="J17" s="51">
        <v>0</v>
      </c>
      <c r="K17" s="51">
        <v>0</v>
      </c>
      <c r="L17" s="53">
        <v>1</v>
      </c>
      <c r="M17" s="48"/>
    </row>
    <row r="18" spans="2:13" x14ac:dyDescent="0.25">
      <c r="B18" s="72"/>
      <c r="C18" s="71"/>
      <c r="D18" s="71"/>
      <c r="E18" s="71"/>
      <c r="F18" s="50" t="s">
        <v>2</v>
      </c>
      <c r="G18" s="51">
        <v>0</v>
      </c>
      <c r="H18" s="51">
        <v>1</v>
      </c>
      <c r="I18" s="51">
        <v>0</v>
      </c>
      <c r="J18" s="51">
        <v>0</v>
      </c>
      <c r="K18" s="51">
        <v>0</v>
      </c>
      <c r="L18" s="53">
        <v>1</v>
      </c>
      <c r="M18" s="48"/>
    </row>
    <row r="19" spans="2:13" x14ac:dyDescent="0.25">
      <c r="B19" s="72"/>
      <c r="C19" s="71"/>
      <c r="D19" s="71"/>
      <c r="E19" s="71" t="s">
        <v>10</v>
      </c>
      <c r="F19" s="50" t="s">
        <v>180</v>
      </c>
      <c r="G19" s="51">
        <v>0</v>
      </c>
      <c r="H19" s="51">
        <v>1</v>
      </c>
      <c r="I19" s="51">
        <v>0</v>
      </c>
      <c r="J19" s="51">
        <v>0</v>
      </c>
      <c r="K19" s="51">
        <v>0</v>
      </c>
      <c r="L19" s="53">
        <v>1</v>
      </c>
      <c r="M19" s="48"/>
    </row>
    <row r="20" spans="2:13" x14ac:dyDescent="0.25">
      <c r="B20" s="72"/>
      <c r="C20" s="71"/>
      <c r="D20" s="71"/>
      <c r="E20" s="71"/>
      <c r="F20" s="50" t="s">
        <v>2</v>
      </c>
      <c r="G20" s="51">
        <v>0</v>
      </c>
      <c r="H20" s="51">
        <v>1</v>
      </c>
      <c r="I20" s="51">
        <v>0</v>
      </c>
      <c r="J20" s="51">
        <v>0</v>
      </c>
      <c r="K20" s="51">
        <v>0</v>
      </c>
      <c r="L20" s="53">
        <v>1</v>
      </c>
      <c r="M20" s="48"/>
    </row>
    <row r="21" spans="2:13" x14ac:dyDescent="0.25">
      <c r="B21" s="72"/>
      <c r="C21" s="71"/>
      <c r="D21" s="71" t="s">
        <v>11</v>
      </c>
      <c r="E21" s="71" t="s">
        <v>12</v>
      </c>
      <c r="F21" s="50" t="s">
        <v>183</v>
      </c>
      <c r="G21" s="51">
        <v>0</v>
      </c>
      <c r="H21" s="51">
        <v>1</v>
      </c>
      <c r="I21" s="51">
        <v>0</v>
      </c>
      <c r="J21" s="51">
        <v>0</v>
      </c>
      <c r="K21" s="51">
        <v>0</v>
      </c>
      <c r="L21" s="53">
        <v>1</v>
      </c>
      <c r="M21" s="48"/>
    </row>
    <row r="22" spans="2:13" x14ac:dyDescent="0.25">
      <c r="B22" s="72"/>
      <c r="C22" s="71"/>
      <c r="D22" s="71"/>
      <c r="E22" s="71"/>
      <c r="F22" s="50" t="s">
        <v>179</v>
      </c>
      <c r="G22" s="51">
        <v>0</v>
      </c>
      <c r="H22" s="51">
        <v>1</v>
      </c>
      <c r="I22" s="51">
        <v>0</v>
      </c>
      <c r="J22" s="51">
        <v>0</v>
      </c>
      <c r="K22" s="51">
        <v>0</v>
      </c>
      <c r="L22" s="53">
        <v>1</v>
      </c>
      <c r="M22" s="48"/>
    </row>
    <row r="23" spans="2:13" x14ac:dyDescent="0.25">
      <c r="B23" s="72"/>
      <c r="C23" s="71"/>
      <c r="D23" s="71"/>
      <c r="E23" s="71"/>
      <c r="F23" s="50" t="s">
        <v>2</v>
      </c>
      <c r="G23" s="51">
        <v>0</v>
      </c>
      <c r="H23" s="51">
        <v>2</v>
      </c>
      <c r="I23" s="51">
        <v>0</v>
      </c>
      <c r="J23" s="51">
        <v>0</v>
      </c>
      <c r="K23" s="51">
        <v>0</v>
      </c>
      <c r="L23" s="53">
        <v>2</v>
      </c>
      <c r="M23" s="48"/>
    </row>
    <row r="24" spans="2:13" x14ac:dyDescent="0.25">
      <c r="B24" s="72"/>
      <c r="C24" s="71"/>
      <c r="D24" s="71" t="s">
        <v>13</v>
      </c>
      <c r="E24" s="71" t="s">
        <v>14</v>
      </c>
      <c r="F24" s="50" t="s">
        <v>182</v>
      </c>
      <c r="G24" s="51">
        <v>1</v>
      </c>
      <c r="H24" s="51">
        <v>0</v>
      </c>
      <c r="I24" s="51">
        <v>0</v>
      </c>
      <c r="J24" s="51">
        <v>0</v>
      </c>
      <c r="K24" s="51">
        <v>0</v>
      </c>
      <c r="L24" s="53">
        <v>1</v>
      </c>
      <c r="M24" s="48"/>
    </row>
    <row r="25" spans="2:13" x14ac:dyDescent="0.25">
      <c r="B25" s="72"/>
      <c r="C25" s="71"/>
      <c r="D25" s="71"/>
      <c r="E25" s="71"/>
      <c r="F25" s="50" t="s">
        <v>2</v>
      </c>
      <c r="G25" s="51">
        <v>1</v>
      </c>
      <c r="H25" s="51">
        <v>0</v>
      </c>
      <c r="I25" s="51">
        <v>0</v>
      </c>
      <c r="J25" s="51">
        <v>0</v>
      </c>
      <c r="K25" s="51">
        <v>0</v>
      </c>
      <c r="L25" s="53">
        <v>1</v>
      </c>
      <c r="M25" s="48"/>
    </row>
    <row r="26" spans="2:13" x14ac:dyDescent="0.25">
      <c r="B26" s="72"/>
      <c r="C26" s="71"/>
      <c r="D26" s="71"/>
      <c r="E26" s="71" t="s">
        <v>42</v>
      </c>
      <c r="F26" s="50" t="s">
        <v>179</v>
      </c>
      <c r="G26" s="51">
        <v>0</v>
      </c>
      <c r="H26" s="51">
        <v>1</v>
      </c>
      <c r="I26" s="51">
        <v>0</v>
      </c>
      <c r="J26" s="51">
        <v>0</v>
      </c>
      <c r="K26" s="51">
        <v>0</v>
      </c>
      <c r="L26" s="53">
        <v>1</v>
      </c>
      <c r="M26" s="48"/>
    </row>
    <row r="27" spans="2:13" x14ac:dyDescent="0.25">
      <c r="B27" s="72"/>
      <c r="C27" s="71"/>
      <c r="D27" s="71"/>
      <c r="E27" s="71"/>
      <c r="F27" s="50" t="s">
        <v>2</v>
      </c>
      <c r="G27" s="51">
        <v>0</v>
      </c>
      <c r="H27" s="51">
        <v>1</v>
      </c>
      <c r="I27" s="51">
        <v>0</v>
      </c>
      <c r="J27" s="51">
        <v>0</v>
      </c>
      <c r="K27" s="51">
        <v>0</v>
      </c>
      <c r="L27" s="53">
        <v>1</v>
      </c>
      <c r="M27" s="48"/>
    </row>
    <row r="28" spans="2:13" x14ac:dyDescent="0.25">
      <c r="B28" s="72"/>
      <c r="C28" s="71"/>
      <c r="D28" s="71"/>
      <c r="E28" s="71" t="s">
        <v>15</v>
      </c>
      <c r="F28" s="50" t="s">
        <v>180</v>
      </c>
      <c r="G28" s="51">
        <v>1</v>
      </c>
      <c r="H28" s="51">
        <v>0</v>
      </c>
      <c r="I28" s="51">
        <v>0</v>
      </c>
      <c r="J28" s="51">
        <v>0</v>
      </c>
      <c r="K28" s="51">
        <v>0</v>
      </c>
      <c r="L28" s="53">
        <v>1</v>
      </c>
      <c r="M28" s="48"/>
    </row>
    <row r="29" spans="2:13" x14ac:dyDescent="0.25">
      <c r="B29" s="72"/>
      <c r="C29" s="71"/>
      <c r="D29" s="71"/>
      <c r="E29" s="71"/>
      <c r="F29" s="50" t="s">
        <v>2</v>
      </c>
      <c r="G29" s="51">
        <v>1</v>
      </c>
      <c r="H29" s="51">
        <v>0</v>
      </c>
      <c r="I29" s="51">
        <v>0</v>
      </c>
      <c r="J29" s="51">
        <v>0</v>
      </c>
      <c r="K29" s="51">
        <v>0</v>
      </c>
      <c r="L29" s="53">
        <v>1</v>
      </c>
      <c r="M29" s="48"/>
    </row>
    <row r="30" spans="2:13" x14ac:dyDescent="0.25">
      <c r="B30" s="72"/>
      <c r="C30" s="71"/>
      <c r="D30" s="71"/>
      <c r="E30" s="71" t="s">
        <v>43</v>
      </c>
      <c r="F30" s="50" t="s">
        <v>179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3">
        <v>1</v>
      </c>
      <c r="M30" s="48"/>
    </row>
    <row r="31" spans="2:13" x14ac:dyDescent="0.25">
      <c r="B31" s="72"/>
      <c r="C31" s="71"/>
      <c r="D31" s="71"/>
      <c r="E31" s="71"/>
      <c r="F31" s="50" t="s">
        <v>2</v>
      </c>
      <c r="G31" s="51">
        <v>0</v>
      </c>
      <c r="H31" s="51">
        <v>1</v>
      </c>
      <c r="I31" s="51">
        <v>0</v>
      </c>
      <c r="J31" s="51">
        <v>0</v>
      </c>
      <c r="K31" s="51">
        <v>0</v>
      </c>
      <c r="L31" s="53">
        <v>1</v>
      </c>
      <c r="M31" s="48"/>
    </row>
    <row r="32" spans="2:13" x14ac:dyDescent="0.25">
      <c r="B32" s="72"/>
      <c r="C32" s="71"/>
      <c r="D32" s="71"/>
      <c r="E32" s="71" t="s">
        <v>191</v>
      </c>
      <c r="F32" s="50" t="s">
        <v>182</v>
      </c>
      <c r="G32" s="51">
        <v>0</v>
      </c>
      <c r="H32" s="51">
        <v>1</v>
      </c>
      <c r="I32" s="51">
        <v>0</v>
      </c>
      <c r="J32" s="51">
        <v>0</v>
      </c>
      <c r="K32" s="51">
        <v>0</v>
      </c>
      <c r="L32" s="53">
        <v>1</v>
      </c>
      <c r="M32" s="48"/>
    </row>
    <row r="33" spans="2:13" x14ac:dyDescent="0.25">
      <c r="B33" s="72"/>
      <c r="C33" s="71"/>
      <c r="D33" s="71"/>
      <c r="E33" s="71"/>
      <c r="F33" s="50" t="s">
        <v>2</v>
      </c>
      <c r="G33" s="51">
        <v>0</v>
      </c>
      <c r="H33" s="51">
        <v>1</v>
      </c>
      <c r="I33" s="51">
        <v>0</v>
      </c>
      <c r="J33" s="51">
        <v>0</v>
      </c>
      <c r="K33" s="51">
        <v>0</v>
      </c>
      <c r="L33" s="53">
        <v>1</v>
      </c>
      <c r="M33" s="48"/>
    </row>
    <row r="34" spans="2:13" x14ac:dyDescent="0.25">
      <c r="B34" s="72"/>
      <c r="C34" s="71"/>
      <c r="D34" s="71" t="s">
        <v>16</v>
      </c>
      <c r="E34" s="71" t="s">
        <v>17</v>
      </c>
      <c r="F34" s="50" t="s">
        <v>179</v>
      </c>
      <c r="G34" s="51">
        <v>1</v>
      </c>
      <c r="H34" s="51">
        <v>0</v>
      </c>
      <c r="I34" s="51">
        <v>0</v>
      </c>
      <c r="J34" s="51">
        <v>0</v>
      </c>
      <c r="K34" s="51">
        <v>0</v>
      </c>
      <c r="L34" s="53">
        <v>1</v>
      </c>
      <c r="M34" s="48"/>
    </row>
    <row r="35" spans="2:13" x14ac:dyDescent="0.25">
      <c r="B35" s="72"/>
      <c r="C35" s="71"/>
      <c r="D35" s="71"/>
      <c r="E35" s="71"/>
      <c r="F35" s="50" t="s">
        <v>2</v>
      </c>
      <c r="G35" s="51">
        <v>1</v>
      </c>
      <c r="H35" s="51">
        <v>0</v>
      </c>
      <c r="I35" s="51">
        <v>0</v>
      </c>
      <c r="J35" s="51">
        <v>0</v>
      </c>
      <c r="K35" s="51">
        <v>0</v>
      </c>
      <c r="L35" s="53">
        <v>1</v>
      </c>
      <c r="M35" s="48"/>
    </row>
    <row r="36" spans="2:13" x14ac:dyDescent="0.25">
      <c r="B36" s="72"/>
      <c r="C36" s="71"/>
      <c r="D36" s="71"/>
      <c r="E36" s="71" t="s">
        <v>19</v>
      </c>
      <c r="F36" s="50" t="s">
        <v>180</v>
      </c>
      <c r="G36" s="51">
        <v>0</v>
      </c>
      <c r="H36" s="51">
        <v>0</v>
      </c>
      <c r="I36" s="51">
        <v>1</v>
      </c>
      <c r="J36" s="51">
        <v>0</v>
      </c>
      <c r="K36" s="51">
        <v>0</v>
      </c>
      <c r="L36" s="53">
        <v>1</v>
      </c>
      <c r="M36" s="48"/>
    </row>
    <row r="37" spans="2:13" x14ac:dyDescent="0.25">
      <c r="B37" s="72"/>
      <c r="C37" s="71"/>
      <c r="D37" s="71"/>
      <c r="E37" s="71"/>
      <c r="F37" s="50" t="s">
        <v>2</v>
      </c>
      <c r="G37" s="51">
        <v>0</v>
      </c>
      <c r="H37" s="51">
        <v>0</v>
      </c>
      <c r="I37" s="51">
        <v>1</v>
      </c>
      <c r="J37" s="51">
        <v>0</v>
      </c>
      <c r="K37" s="51">
        <v>0</v>
      </c>
      <c r="L37" s="53">
        <v>1</v>
      </c>
      <c r="M37" s="48"/>
    </row>
    <row r="38" spans="2:13" x14ac:dyDescent="0.25">
      <c r="B38" s="72"/>
      <c r="C38" s="71"/>
      <c r="D38" s="71"/>
      <c r="E38" s="71" t="s">
        <v>20</v>
      </c>
      <c r="F38" s="50" t="s">
        <v>180</v>
      </c>
      <c r="G38" s="51">
        <v>1</v>
      </c>
      <c r="H38" s="51">
        <v>0</v>
      </c>
      <c r="I38" s="51">
        <v>0</v>
      </c>
      <c r="J38" s="51">
        <v>0</v>
      </c>
      <c r="K38" s="51">
        <v>0</v>
      </c>
      <c r="L38" s="53">
        <v>1</v>
      </c>
      <c r="M38" s="48"/>
    </row>
    <row r="39" spans="2:13" x14ac:dyDescent="0.25">
      <c r="B39" s="72"/>
      <c r="C39" s="71"/>
      <c r="D39" s="71"/>
      <c r="E39" s="71"/>
      <c r="F39" s="50" t="s">
        <v>2</v>
      </c>
      <c r="G39" s="51">
        <v>1</v>
      </c>
      <c r="H39" s="51">
        <v>0</v>
      </c>
      <c r="I39" s="51">
        <v>0</v>
      </c>
      <c r="J39" s="51">
        <v>0</v>
      </c>
      <c r="K39" s="51">
        <v>0</v>
      </c>
      <c r="L39" s="53">
        <v>1</v>
      </c>
      <c r="M39" s="48"/>
    </row>
    <row r="40" spans="2:13" x14ac:dyDescent="0.25">
      <c r="B40" s="72"/>
      <c r="C40" s="71"/>
      <c r="D40" s="71"/>
      <c r="E40" s="71" t="s">
        <v>21</v>
      </c>
      <c r="F40" s="50" t="s">
        <v>179</v>
      </c>
      <c r="G40" s="51">
        <v>1</v>
      </c>
      <c r="H40" s="51">
        <v>0</v>
      </c>
      <c r="I40" s="51">
        <v>0</v>
      </c>
      <c r="J40" s="51">
        <v>0</v>
      </c>
      <c r="K40" s="51">
        <v>0</v>
      </c>
      <c r="L40" s="53">
        <v>1</v>
      </c>
      <c r="M40" s="48"/>
    </row>
    <row r="41" spans="2:13" x14ac:dyDescent="0.25">
      <c r="B41" s="72"/>
      <c r="C41" s="71"/>
      <c r="D41" s="71"/>
      <c r="E41" s="71"/>
      <c r="F41" s="50" t="s">
        <v>2</v>
      </c>
      <c r="G41" s="51">
        <v>1</v>
      </c>
      <c r="H41" s="51">
        <v>0</v>
      </c>
      <c r="I41" s="51">
        <v>0</v>
      </c>
      <c r="J41" s="51">
        <v>0</v>
      </c>
      <c r="K41" s="51">
        <v>0</v>
      </c>
      <c r="L41" s="53">
        <v>1</v>
      </c>
      <c r="M41" s="48"/>
    </row>
    <row r="42" spans="2:13" x14ac:dyDescent="0.25">
      <c r="B42" s="72"/>
      <c r="C42" s="71"/>
      <c r="D42" s="71"/>
      <c r="E42" s="71" t="s">
        <v>22</v>
      </c>
      <c r="F42" s="50" t="s">
        <v>180</v>
      </c>
      <c r="G42" s="51">
        <v>1</v>
      </c>
      <c r="H42" s="51">
        <v>0</v>
      </c>
      <c r="I42" s="51">
        <v>0</v>
      </c>
      <c r="J42" s="51">
        <v>0</v>
      </c>
      <c r="K42" s="51">
        <v>0</v>
      </c>
      <c r="L42" s="53">
        <v>1</v>
      </c>
      <c r="M42" s="48"/>
    </row>
    <row r="43" spans="2:13" x14ac:dyDescent="0.25">
      <c r="B43" s="72"/>
      <c r="C43" s="71"/>
      <c r="D43" s="71"/>
      <c r="E43" s="71"/>
      <c r="F43" s="50" t="s">
        <v>179</v>
      </c>
      <c r="G43" s="51">
        <v>1</v>
      </c>
      <c r="H43" s="51">
        <v>0</v>
      </c>
      <c r="I43" s="51">
        <v>0</v>
      </c>
      <c r="J43" s="51">
        <v>0</v>
      </c>
      <c r="K43" s="51">
        <v>0</v>
      </c>
      <c r="L43" s="53">
        <v>1</v>
      </c>
      <c r="M43" s="48"/>
    </row>
    <row r="44" spans="2:13" x14ac:dyDescent="0.25">
      <c r="B44" s="72"/>
      <c r="C44" s="71"/>
      <c r="D44" s="71"/>
      <c r="E44" s="71"/>
      <c r="F44" s="50" t="s">
        <v>2</v>
      </c>
      <c r="G44" s="51">
        <v>2</v>
      </c>
      <c r="H44" s="51">
        <v>0</v>
      </c>
      <c r="I44" s="51">
        <v>0</v>
      </c>
      <c r="J44" s="51">
        <v>0</v>
      </c>
      <c r="K44" s="51">
        <v>0</v>
      </c>
      <c r="L44" s="53">
        <v>2</v>
      </c>
      <c r="M44" s="48"/>
    </row>
    <row r="45" spans="2:13" x14ac:dyDescent="0.25">
      <c r="B45" s="72"/>
      <c r="C45" s="71"/>
      <c r="D45" s="71"/>
      <c r="E45" s="71" t="s">
        <v>16</v>
      </c>
      <c r="F45" s="50" t="s">
        <v>183</v>
      </c>
      <c r="G45" s="51">
        <v>0</v>
      </c>
      <c r="H45" s="51">
        <v>1</v>
      </c>
      <c r="I45" s="51">
        <v>0</v>
      </c>
      <c r="J45" s="51">
        <v>0</v>
      </c>
      <c r="K45" s="51">
        <v>0</v>
      </c>
      <c r="L45" s="53">
        <v>1</v>
      </c>
      <c r="M45" s="48"/>
    </row>
    <row r="46" spans="2:13" x14ac:dyDescent="0.25">
      <c r="B46" s="72"/>
      <c r="C46" s="71"/>
      <c r="D46" s="71"/>
      <c r="E46" s="71"/>
      <c r="F46" s="50" t="s">
        <v>179</v>
      </c>
      <c r="G46" s="51">
        <v>1</v>
      </c>
      <c r="H46" s="51">
        <v>0</v>
      </c>
      <c r="I46" s="51">
        <v>0</v>
      </c>
      <c r="J46" s="51">
        <v>0</v>
      </c>
      <c r="K46" s="51">
        <v>0</v>
      </c>
      <c r="L46" s="53">
        <v>1</v>
      </c>
      <c r="M46" s="48"/>
    </row>
    <row r="47" spans="2:13" x14ac:dyDescent="0.25">
      <c r="B47" s="72"/>
      <c r="C47" s="71"/>
      <c r="D47" s="71"/>
      <c r="E47" s="71"/>
      <c r="F47" s="50" t="s">
        <v>2</v>
      </c>
      <c r="G47" s="51">
        <v>1</v>
      </c>
      <c r="H47" s="51">
        <v>1</v>
      </c>
      <c r="I47" s="51">
        <v>0</v>
      </c>
      <c r="J47" s="51">
        <v>0</v>
      </c>
      <c r="K47" s="51">
        <v>0</v>
      </c>
      <c r="L47" s="53">
        <v>2</v>
      </c>
      <c r="M47" s="48"/>
    </row>
    <row r="48" spans="2:13" x14ac:dyDescent="0.25">
      <c r="B48" s="72"/>
      <c r="C48" s="71"/>
      <c r="D48" s="71"/>
      <c r="E48" s="71" t="s">
        <v>23</v>
      </c>
      <c r="F48" s="50" t="s">
        <v>183</v>
      </c>
      <c r="G48" s="51">
        <v>2</v>
      </c>
      <c r="H48" s="51">
        <v>0</v>
      </c>
      <c r="I48" s="51">
        <v>0</v>
      </c>
      <c r="J48" s="51">
        <v>0</v>
      </c>
      <c r="K48" s="51">
        <v>0</v>
      </c>
      <c r="L48" s="53">
        <v>2</v>
      </c>
      <c r="M48" s="48"/>
    </row>
    <row r="49" spans="2:13" x14ac:dyDescent="0.25">
      <c r="B49" s="72"/>
      <c r="C49" s="71"/>
      <c r="D49" s="71"/>
      <c r="E49" s="71"/>
      <c r="F49" s="50" t="s">
        <v>2</v>
      </c>
      <c r="G49" s="51">
        <v>2</v>
      </c>
      <c r="H49" s="51">
        <v>0</v>
      </c>
      <c r="I49" s="51">
        <v>0</v>
      </c>
      <c r="J49" s="51">
        <v>0</v>
      </c>
      <c r="K49" s="51">
        <v>0</v>
      </c>
      <c r="L49" s="53">
        <v>2</v>
      </c>
      <c r="M49" s="48"/>
    </row>
    <row r="50" spans="2:13" x14ac:dyDescent="0.25">
      <c r="B50" s="72"/>
      <c r="C50" s="71"/>
      <c r="D50" s="71" t="s">
        <v>24</v>
      </c>
      <c r="E50" s="71" t="s">
        <v>25</v>
      </c>
      <c r="F50" s="50" t="s">
        <v>182</v>
      </c>
      <c r="G50" s="51">
        <v>1</v>
      </c>
      <c r="H50" s="51">
        <v>0</v>
      </c>
      <c r="I50" s="51">
        <v>0</v>
      </c>
      <c r="J50" s="51">
        <v>0</v>
      </c>
      <c r="K50" s="51">
        <v>0</v>
      </c>
      <c r="L50" s="53">
        <v>1</v>
      </c>
      <c r="M50" s="48"/>
    </row>
    <row r="51" spans="2:13" x14ac:dyDescent="0.25">
      <c r="B51" s="72"/>
      <c r="C51" s="71"/>
      <c r="D51" s="71"/>
      <c r="E51" s="71"/>
      <c r="F51" s="50" t="s">
        <v>2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53">
        <v>1</v>
      </c>
      <c r="M51" s="48"/>
    </row>
    <row r="52" spans="2:13" x14ac:dyDescent="0.25">
      <c r="B52" s="72"/>
      <c r="C52" s="71"/>
      <c r="D52" s="71" t="s">
        <v>26</v>
      </c>
      <c r="E52" s="71" t="s">
        <v>106</v>
      </c>
      <c r="F52" s="50" t="s">
        <v>183</v>
      </c>
      <c r="G52" s="51">
        <v>0</v>
      </c>
      <c r="H52" s="51">
        <v>0</v>
      </c>
      <c r="I52" s="51">
        <v>0</v>
      </c>
      <c r="J52" s="51">
        <v>1</v>
      </c>
      <c r="K52" s="51">
        <v>0</v>
      </c>
      <c r="L52" s="53">
        <v>1</v>
      </c>
      <c r="M52" s="48"/>
    </row>
    <row r="53" spans="2:13" x14ac:dyDescent="0.25">
      <c r="B53" s="72"/>
      <c r="C53" s="71"/>
      <c r="D53" s="71"/>
      <c r="E53" s="71"/>
      <c r="F53" s="50" t="s">
        <v>2</v>
      </c>
      <c r="G53" s="51">
        <v>0</v>
      </c>
      <c r="H53" s="51">
        <v>0</v>
      </c>
      <c r="I53" s="51">
        <v>0</v>
      </c>
      <c r="J53" s="51">
        <v>1</v>
      </c>
      <c r="K53" s="51">
        <v>0</v>
      </c>
      <c r="L53" s="53">
        <v>1</v>
      </c>
      <c r="M53" s="48"/>
    </row>
    <row r="54" spans="2:13" x14ac:dyDescent="0.25">
      <c r="B54" s="72"/>
      <c r="C54" s="71"/>
      <c r="D54" s="71"/>
      <c r="E54" s="71" t="s">
        <v>27</v>
      </c>
      <c r="F54" s="50" t="s">
        <v>183</v>
      </c>
      <c r="G54" s="51">
        <v>0</v>
      </c>
      <c r="H54" s="51">
        <v>1</v>
      </c>
      <c r="I54" s="51">
        <v>0</v>
      </c>
      <c r="J54" s="51">
        <v>0</v>
      </c>
      <c r="K54" s="51">
        <v>0</v>
      </c>
      <c r="L54" s="53">
        <v>1</v>
      </c>
      <c r="M54" s="48"/>
    </row>
    <row r="55" spans="2:13" x14ac:dyDescent="0.25">
      <c r="B55" s="72"/>
      <c r="C55" s="71"/>
      <c r="D55" s="71"/>
      <c r="E55" s="71"/>
      <c r="F55" s="50" t="s">
        <v>2</v>
      </c>
      <c r="G55" s="51">
        <v>0</v>
      </c>
      <c r="H55" s="51">
        <v>1</v>
      </c>
      <c r="I55" s="51">
        <v>0</v>
      </c>
      <c r="J55" s="51">
        <v>0</v>
      </c>
      <c r="K55" s="51">
        <v>0</v>
      </c>
      <c r="L55" s="53">
        <v>1</v>
      </c>
      <c r="M55" s="48"/>
    </row>
    <row r="56" spans="2:13" x14ac:dyDescent="0.25">
      <c r="B56" s="72"/>
      <c r="C56" s="71"/>
      <c r="D56" s="71" t="s">
        <v>28</v>
      </c>
      <c r="E56" s="71" t="s">
        <v>29</v>
      </c>
      <c r="F56" s="50" t="s">
        <v>182</v>
      </c>
      <c r="G56" s="51">
        <v>1</v>
      </c>
      <c r="H56" s="51">
        <v>0</v>
      </c>
      <c r="I56" s="51">
        <v>0</v>
      </c>
      <c r="J56" s="51">
        <v>0</v>
      </c>
      <c r="K56" s="51">
        <v>0</v>
      </c>
      <c r="L56" s="53">
        <v>1</v>
      </c>
      <c r="M56" s="48"/>
    </row>
    <row r="57" spans="2:13" x14ac:dyDescent="0.25">
      <c r="B57" s="72"/>
      <c r="C57" s="71"/>
      <c r="D57" s="71"/>
      <c r="E57" s="71"/>
      <c r="F57" s="50" t="s">
        <v>2</v>
      </c>
      <c r="G57" s="51">
        <v>1</v>
      </c>
      <c r="H57" s="51">
        <v>0</v>
      </c>
      <c r="I57" s="51">
        <v>0</v>
      </c>
      <c r="J57" s="51">
        <v>0</v>
      </c>
      <c r="K57" s="51">
        <v>0</v>
      </c>
      <c r="L57" s="53">
        <v>1</v>
      </c>
      <c r="M57" s="48"/>
    </row>
    <row r="58" spans="2:13" x14ac:dyDescent="0.25">
      <c r="B58" s="72"/>
      <c r="C58" s="71"/>
      <c r="D58" s="71" t="s">
        <v>47</v>
      </c>
      <c r="E58" s="71" t="s">
        <v>170</v>
      </c>
      <c r="F58" s="50" t="s">
        <v>180</v>
      </c>
      <c r="G58" s="51">
        <v>1</v>
      </c>
      <c r="H58" s="51">
        <v>0</v>
      </c>
      <c r="I58" s="51">
        <v>0</v>
      </c>
      <c r="J58" s="51">
        <v>0</v>
      </c>
      <c r="K58" s="51">
        <v>0</v>
      </c>
      <c r="L58" s="53">
        <v>1</v>
      </c>
      <c r="M58" s="48"/>
    </row>
    <row r="59" spans="2:13" x14ac:dyDescent="0.25">
      <c r="B59" s="72"/>
      <c r="C59" s="71"/>
      <c r="D59" s="71"/>
      <c r="E59" s="71"/>
      <c r="F59" s="50" t="s">
        <v>2</v>
      </c>
      <c r="G59" s="51">
        <v>1</v>
      </c>
      <c r="H59" s="51">
        <v>0</v>
      </c>
      <c r="I59" s="51">
        <v>0</v>
      </c>
      <c r="J59" s="51">
        <v>0</v>
      </c>
      <c r="K59" s="51">
        <v>0</v>
      </c>
      <c r="L59" s="53">
        <v>1</v>
      </c>
      <c r="M59" s="48"/>
    </row>
    <row r="60" spans="2:13" x14ac:dyDescent="0.25">
      <c r="B60" s="72"/>
      <c r="C60" s="71"/>
      <c r="D60" s="71" t="s">
        <v>30</v>
      </c>
      <c r="E60" s="71" t="s">
        <v>31</v>
      </c>
      <c r="F60" s="50" t="s">
        <v>3</v>
      </c>
      <c r="G60" s="51">
        <v>1</v>
      </c>
      <c r="H60" s="51">
        <v>0</v>
      </c>
      <c r="I60" s="51">
        <v>0</v>
      </c>
      <c r="J60" s="51">
        <v>0</v>
      </c>
      <c r="K60" s="51">
        <v>0</v>
      </c>
      <c r="L60" s="53">
        <v>1</v>
      </c>
      <c r="M60" s="48"/>
    </row>
    <row r="61" spans="2:13" x14ac:dyDescent="0.25">
      <c r="B61" s="72"/>
      <c r="C61" s="71"/>
      <c r="D61" s="71"/>
      <c r="E61" s="71"/>
      <c r="F61" s="50" t="s">
        <v>2</v>
      </c>
      <c r="G61" s="51">
        <v>1</v>
      </c>
      <c r="H61" s="51">
        <v>0</v>
      </c>
      <c r="I61" s="51">
        <v>0</v>
      </c>
      <c r="J61" s="51">
        <v>0</v>
      </c>
      <c r="K61" s="51">
        <v>0</v>
      </c>
      <c r="L61" s="53">
        <v>1</v>
      </c>
      <c r="M61" s="48"/>
    </row>
    <row r="62" spans="2:13" x14ac:dyDescent="0.25">
      <c r="B62" s="72"/>
      <c r="C62" s="71"/>
      <c r="D62" s="71" t="s">
        <v>49</v>
      </c>
      <c r="E62" s="71" t="s">
        <v>49</v>
      </c>
      <c r="F62" s="50" t="s">
        <v>179</v>
      </c>
      <c r="G62" s="51">
        <v>0</v>
      </c>
      <c r="H62" s="51">
        <v>1</v>
      </c>
      <c r="I62" s="51">
        <v>0</v>
      </c>
      <c r="J62" s="51">
        <v>0</v>
      </c>
      <c r="K62" s="51">
        <v>0</v>
      </c>
      <c r="L62" s="53">
        <v>1</v>
      </c>
      <c r="M62" s="48"/>
    </row>
    <row r="63" spans="2:13" x14ac:dyDescent="0.25">
      <c r="B63" s="72"/>
      <c r="C63" s="71"/>
      <c r="D63" s="71"/>
      <c r="E63" s="71"/>
      <c r="F63" s="50" t="s">
        <v>2</v>
      </c>
      <c r="G63" s="51">
        <v>0</v>
      </c>
      <c r="H63" s="51">
        <v>1</v>
      </c>
      <c r="I63" s="51">
        <v>0</v>
      </c>
      <c r="J63" s="51">
        <v>0</v>
      </c>
      <c r="K63" s="51">
        <v>0</v>
      </c>
      <c r="L63" s="53">
        <v>1</v>
      </c>
      <c r="M63" s="48"/>
    </row>
    <row r="64" spans="2:13" x14ac:dyDescent="0.25">
      <c r="B64" s="72"/>
      <c r="C64" s="71"/>
      <c r="D64" s="71" t="s">
        <v>32</v>
      </c>
      <c r="E64" s="71" t="s">
        <v>51</v>
      </c>
      <c r="F64" s="50" t="s">
        <v>181</v>
      </c>
      <c r="G64" s="51">
        <v>1</v>
      </c>
      <c r="H64" s="51">
        <v>0</v>
      </c>
      <c r="I64" s="51">
        <v>0</v>
      </c>
      <c r="J64" s="51">
        <v>0</v>
      </c>
      <c r="K64" s="51">
        <v>0</v>
      </c>
      <c r="L64" s="53">
        <v>1</v>
      </c>
      <c r="M64" s="48"/>
    </row>
    <row r="65" spans="2:13" x14ac:dyDescent="0.25">
      <c r="B65" s="72"/>
      <c r="C65" s="71"/>
      <c r="D65" s="71"/>
      <c r="E65" s="71"/>
      <c r="F65" s="50" t="s">
        <v>2</v>
      </c>
      <c r="G65" s="51">
        <v>1</v>
      </c>
      <c r="H65" s="51">
        <v>0</v>
      </c>
      <c r="I65" s="51">
        <v>0</v>
      </c>
      <c r="J65" s="51">
        <v>0</v>
      </c>
      <c r="K65" s="51">
        <v>0</v>
      </c>
      <c r="L65" s="53">
        <v>1</v>
      </c>
      <c r="M65" s="48"/>
    </row>
    <row r="66" spans="2:13" x14ac:dyDescent="0.25">
      <c r="B66" s="72"/>
      <c r="C66" s="71"/>
      <c r="D66" s="71"/>
      <c r="E66" s="71" t="s">
        <v>190</v>
      </c>
      <c r="F66" s="50" t="s">
        <v>3</v>
      </c>
      <c r="G66" s="51">
        <v>1</v>
      </c>
      <c r="H66" s="51">
        <v>0</v>
      </c>
      <c r="I66" s="51">
        <v>0</v>
      </c>
      <c r="J66" s="51">
        <v>0</v>
      </c>
      <c r="K66" s="51">
        <v>0</v>
      </c>
      <c r="L66" s="53">
        <v>1</v>
      </c>
      <c r="M66" s="48"/>
    </row>
    <row r="67" spans="2:13" x14ac:dyDescent="0.25">
      <c r="B67" s="72"/>
      <c r="C67" s="71"/>
      <c r="D67" s="71"/>
      <c r="E67" s="71"/>
      <c r="F67" s="50" t="s">
        <v>2</v>
      </c>
      <c r="G67" s="51">
        <v>1</v>
      </c>
      <c r="H67" s="51">
        <v>0</v>
      </c>
      <c r="I67" s="51">
        <v>0</v>
      </c>
      <c r="J67" s="51">
        <v>0</v>
      </c>
      <c r="K67" s="51">
        <v>0</v>
      </c>
      <c r="L67" s="53">
        <v>1</v>
      </c>
      <c r="M67" s="48"/>
    </row>
    <row r="68" spans="2:13" x14ac:dyDescent="0.25">
      <c r="B68" s="72"/>
      <c r="C68" s="71"/>
      <c r="D68" s="71"/>
      <c r="E68" s="71" t="s">
        <v>33</v>
      </c>
      <c r="F68" s="50" t="s">
        <v>180</v>
      </c>
      <c r="G68" s="51">
        <v>1</v>
      </c>
      <c r="H68" s="51">
        <v>0</v>
      </c>
      <c r="I68" s="51">
        <v>0</v>
      </c>
      <c r="J68" s="51">
        <v>0</v>
      </c>
      <c r="K68" s="51">
        <v>0</v>
      </c>
      <c r="L68" s="53">
        <v>1</v>
      </c>
      <c r="M68" s="48"/>
    </row>
    <row r="69" spans="2:13" x14ac:dyDescent="0.25">
      <c r="B69" s="72"/>
      <c r="C69" s="71"/>
      <c r="D69" s="71"/>
      <c r="E69" s="71"/>
      <c r="F69" s="50" t="s">
        <v>183</v>
      </c>
      <c r="G69" s="51">
        <v>1</v>
      </c>
      <c r="H69" s="51">
        <v>0</v>
      </c>
      <c r="I69" s="51">
        <v>0</v>
      </c>
      <c r="J69" s="51">
        <v>0</v>
      </c>
      <c r="K69" s="51">
        <v>0</v>
      </c>
      <c r="L69" s="53">
        <v>1</v>
      </c>
      <c r="M69" s="48"/>
    </row>
    <row r="70" spans="2:13" x14ac:dyDescent="0.25">
      <c r="B70" s="72"/>
      <c r="C70" s="71"/>
      <c r="D70" s="71"/>
      <c r="E70" s="71"/>
      <c r="F70" s="50" t="s">
        <v>2</v>
      </c>
      <c r="G70" s="51">
        <v>2</v>
      </c>
      <c r="H70" s="51">
        <v>0</v>
      </c>
      <c r="I70" s="51">
        <v>0</v>
      </c>
      <c r="J70" s="51">
        <v>0</v>
      </c>
      <c r="K70" s="51">
        <v>0</v>
      </c>
      <c r="L70" s="53">
        <v>2</v>
      </c>
      <c r="M70" s="48"/>
    </row>
    <row r="71" spans="2:13" x14ac:dyDescent="0.25">
      <c r="B71" s="72"/>
      <c r="C71" s="71"/>
      <c r="D71" s="71" t="s">
        <v>34</v>
      </c>
      <c r="E71" s="71" t="s">
        <v>189</v>
      </c>
      <c r="F71" s="50" t="s">
        <v>179</v>
      </c>
      <c r="G71" s="51">
        <v>1</v>
      </c>
      <c r="H71" s="51">
        <v>0</v>
      </c>
      <c r="I71" s="51">
        <v>0</v>
      </c>
      <c r="J71" s="51">
        <v>0</v>
      </c>
      <c r="K71" s="51">
        <v>0</v>
      </c>
      <c r="L71" s="53">
        <v>1</v>
      </c>
      <c r="M71" s="48"/>
    </row>
    <row r="72" spans="2:13" x14ac:dyDescent="0.25">
      <c r="B72" s="72"/>
      <c r="C72" s="71"/>
      <c r="D72" s="71"/>
      <c r="E72" s="71"/>
      <c r="F72" s="50" t="s">
        <v>2</v>
      </c>
      <c r="G72" s="51">
        <v>1</v>
      </c>
      <c r="H72" s="51">
        <v>0</v>
      </c>
      <c r="I72" s="51">
        <v>0</v>
      </c>
      <c r="J72" s="51">
        <v>0</v>
      </c>
      <c r="K72" s="51">
        <v>0</v>
      </c>
      <c r="L72" s="53">
        <v>1</v>
      </c>
      <c r="M72" s="48"/>
    </row>
    <row r="73" spans="2:13" x14ac:dyDescent="0.25">
      <c r="B73" s="72"/>
      <c r="C73" s="71"/>
      <c r="D73" s="71"/>
      <c r="E73" s="71" t="s">
        <v>35</v>
      </c>
      <c r="F73" s="50" t="s">
        <v>179</v>
      </c>
      <c r="G73" s="51">
        <v>1</v>
      </c>
      <c r="H73" s="51">
        <v>0</v>
      </c>
      <c r="I73" s="51">
        <v>0</v>
      </c>
      <c r="J73" s="51">
        <v>0</v>
      </c>
      <c r="K73" s="51">
        <v>0</v>
      </c>
      <c r="L73" s="53">
        <v>1</v>
      </c>
      <c r="M73" s="48"/>
    </row>
    <row r="74" spans="2:13" x14ac:dyDescent="0.25">
      <c r="B74" s="72"/>
      <c r="C74" s="71"/>
      <c r="D74" s="71"/>
      <c r="E74" s="71"/>
      <c r="F74" s="50" t="s">
        <v>2</v>
      </c>
      <c r="G74" s="51">
        <v>1</v>
      </c>
      <c r="H74" s="51">
        <v>0</v>
      </c>
      <c r="I74" s="51">
        <v>0</v>
      </c>
      <c r="J74" s="51">
        <v>0</v>
      </c>
      <c r="K74" s="51">
        <v>0</v>
      </c>
      <c r="L74" s="53">
        <v>1</v>
      </c>
      <c r="M74" s="48"/>
    </row>
    <row r="75" spans="2:13" x14ac:dyDescent="0.25">
      <c r="B75" s="73" t="s">
        <v>200</v>
      </c>
      <c r="C75" s="74"/>
      <c r="D75" s="74"/>
      <c r="E75" s="74"/>
      <c r="F75" s="74"/>
      <c r="G75" s="51">
        <f>SUM(G12:G74)/2</f>
        <v>22</v>
      </c>
      <c r="H75" s="51">
        <f t="shared" ref="H75:L75" si="0">SUM(H12:H74)/2</f>
        <v>10</v>
      </c>
      <c r="I75" s="51">
        <f t="shared" si="0"/>
        <v>1</v>
      </c>
      <c r="J75" s="51">
        <f t="shared" si="0"/>
        <v>2</v>
      </c>
      <c r="K75" s="51">
        <f t="shared" si="0"/>
        <v>0</v>
      </c>
      <c r="L75" s="53">
        <f t="shared" si="0"/>
        <v>35</v>
      </c>
      <c r="M75" s="48"/>
    </row>
    <row r="76" spans="2:13" x14ac:dyDescent="0.25">
      <c r="B76" s="72" t="s">
        <v>37</v>
      </c>
      <c r="C76" s="71" t="s">
        <v>5</v>
      </c>
      <c r="D76" s="71" t="s">
        <v>10</v>
      </c>
      <c r="E76" s="71" t="s">
        <v>188</v>
      </c>
      <c r="F76" s="50" t="s">
        <v>3</v>
      </c>
      <c r="G76" s="51">
        <v>0</v>
      </c>
      <c r="H76" s="51">
        <v>1</v>
      </c>
      <c r="I76" s="51">
        <v>0</v>
      </c>
      <c r="J76" s="51">
        <v>0</v>
      </c>
      <c r="K76" s="51">
        <v>0</v>
      </c>
      <c r="L76" s="53">
        <v>1</v>
      </c>
      <c r="M76" s="48"/>
    </row>
    <row r="77" spans="2:13" x14ac:dyDescent="0.25">
      <c r="B77" s="72"/>
      <c r="C77" s="71"/>
      <c r="D77" s="71"/>
      <c r="E77" s="71"/>
      <c r="F77" s="50" t="s">
        <v>2</v>
      </c>
      <c r="G77" s="51">
        <v>0</v>
      </c>
      <c r="H77" s="51">
        <v>1</v>
      </c>
      <c r="I77" s="51">
        <v>0</v>
      </c>
      <c r="J77" s="51">
        <v>0</v>
      </c>
      <c r="K77" s="51">
        <v>0</v>
      </c>
      <c r="L77" s="53">
        <v>1</v>
      </c>
      <c r="M77" s="48"/>
    </row>
    <row r="78" spans="2:13" x14ac:dyDescent="0.25">
      <c r="B78" s="72"/>
      <c r="C78" s="71"/>
      <c r="D78" s="71"/>
      <c r="E78" s="71" t="s">
        <v>187</v>
      </c>
      <c r="F78" s="50" t="s">
        <v>179</v>
      </c>
      <c r="G78" s="51">
        <v>1</v>
      </c>
      <c r="H78" s="51">
        <v>0</v>
      </c>
      <c r="I78" s="51">
        <v>0</v>
      </c>
      <c r="J78" s="51">
        <v>0</v>
      </c>
      <c r="K78" s="51">
        <v>0</v>
      </c>
      <c r="L78" s="53">
        <v>1</v>
      </c>
      <c r="M78" s="48"/>
    </row>
    <row r="79" spans="2:13" x14ac:dyDescent="0.25">
      <c r="B79" s="72"/>
      <c r="C79" s="71"/>
      <c r="D79" s="71"/>
      <c r="E79" s="71"/>
      <c r="F79" s="50" t="s">
        <v>2</v>
      </c>
      <c r="G79" s="51">
        <v>1</v>
      </c>
      <c r="H79" s="51">
        <v>0</v>
      </c>
      <c r="I79" s="51">
        <v>0</v>
      </c>
      <c r="J79" s="51">
        <v>0</v>
      </c>
      <c r="K79" s="51">
        <v>0</v>
      </c>
      <c r="L79" s="53">
        <v>1</v>
      </c>
      <c r="M79" s="48"/>
    </row>
    <row r="80" spans="2:13" x14ac:dyDescent="0.25">
      <c r="B80" s="72"/>
      <c r="C80" s="71"/>
      <c r="D80" s="71"/>
      <c r="E80" s="71" t="s">
        <v>10</v>
      </c>
      <c r="F80" s="50" t="s">
        <v>3</v>
      </c>
      <c r="G80" s="51">
        <v>1</v>
      </c>
      <c r="H80" s="51">
        <v>0</v>
      </c>
      <c r="I80" s="51">
        <v>0</v>
      </c>
      <c r="J80" s="51">
        <v>0</v>
      </c>
      <c r="K80" s="51">
        <v>0</v>
      </c>
      <c r="L80" s="53">
        <v>1</v>
      </c>
      <c r="M80" s="48"/>
    </row>
    <row r="81" spans="2:13" x14ac:dyDescent="0.25">
      <c r="B81" s="72"/>
      <c r="C81" s="71"/>
      <c r="D81" s="71"/>
      <c r="E81" s="71"/>
      <c r="F81" s="50" t="s">
        <v>183</v>
      </c>
      <c r="G81" s="51">
        <v>1</v>
      </c>
      <c r="H81" s="51">
        <v>0</v>
      </c>
      <c r="I81" s="51">
        <v>0</v>
      </c>
      <c r="J81" s="51">
        <v>0</v>
      </c>
      <c r="K81" s="51">
        <v>0</v>
      </c>
      <c r="L81" s="53">
        <v>1</v>
      </c>
      <c r="M81" s="48"/>
    </row>
    <row r="82" spans="2:13" x14ac:dyDescent="0.25">
      <c r="B82" s="72"/>
      <c r="C82" s="71"/>
      <c r="D82" s="71"/>
      <c r="E82" s="71"/>
      <c r="F82" s="50" t="s">
        <v>179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3">
        <v>1</v>
      </c>
      <c r="M82" s="48"/>
    </row>
    <row r="83" spans="2:13" x14ac:dyDescent="0.25">
      <c r="B83" s="72"/>
      <c r="C83" s="71"/>
      <c r="D83" s="71"/>
      <c r="E83" s="71"/>
      <c r="F83" s="50" t="s">
        <v>2</v>
      </c>
      <c r="G83" s="51">
        <v>3</v>
      </c>
      <c r="H83" s="51">
        <v>0</v>
      </c>
      <c r="I83" s="51">
        <v>0</v>
      </c>
      <c r="J83" s="51">
        <v>0</v>
      </c>
      <c r="K83" s="51">
        <v>0</v>
      </c>
      <c r="L83" s="53">
        <v>3</v>
      </c>
      <c r="M83" s="48"/>
    </row>
    <row r="84" spans="2:13" x14ac:dyDescent="0.25">
      <c r="B84" s="72"/>
      <c r="C84" s="71"/>
      <c r="D84" s="71" t="s">
        <v>11</v>
      </c>
      <c r="E84" s="71" t="s">
        <v>38</v>
      </c>
      <c r="F84" s="50" t="s">
        <v>182</v>
      </c>
      <c r="G84" s="51">
        <v>1</v>
      </c>
      <c r="H84" s="51">
        <v>0</v>
      </c>
      <c r="I84" s="51">
        <v>0</v>
      </c>
      <c r="J84" s="51">
        <v>0</v>
      </c>
      <c r="K84" s="51">
        <v>0</v>
      </c>
      <c r="L84" s="53">
        <v>1</v>
      </c>
      <c r="M84" s="48"/>
    </row>
    <row r="85" spans="2:13" x14ac:dyDescent="0.25">
      <c r="B85" s="72"/>
      <c r="C85" s="71"/>
      <c r="D85" s="71"/>
      <c r="E85" s="71"/>
      <c r="F85" s="50" t="s">
        <v>2</v>
      </c>
      <c r="G85" s="51">
        <v>1</v>
      </c>
      <c r="H85" s="51">
        <v>0</v>
      </c>
      <c r="I85" s="51">
        <v>0</v>
      </c>
      <c r="J85" s="51">
        <v>0</v>
      </c>
      <c r="K85" s="51">
        <v>0</v>
      </c>
      <c r="L85" s="53">
        <v>1</v>
      </c>
      <c r="M85" s="48"/>
    </row>
    <row r="86" spans="2:13" x14ac:dyDescent="0.25">
      <c r="B86" s="72"/>
      <c r="C86" s="71"/>
      <c r="D86" s="71"/>
      <c r="E86" s="71" t="s">
        <v>39</v>
      </c>
      <c r="F86" s="50" t="s">
        <v>180</v>
      </c>
      <c r="G86" s="51">
        <v>1</v>
      </c>
      <c r="H86" s="51">
        <v>0</v>
      </c>
      <c r="I86" s="51">
        <v>0</v>
      </c>
      <c r="J86" s="51">
        <v>0</v>
      </c>
      <c r="K86" s="51">
        <v>0</v>
      </c>
      <c r="L86" s="53">
        <v>1</v>
      </c>
      <c r="M86" s="48"/>
    </row>
    <row r="87" spans="2:13" x14ac:dyDescent="0.25">
      <c r="B87" s="72"/>
      <c r="C87" s="71"/>
      <c r="D87" s="71"/>
      <c r="E87" s="71"/>
      <c r="F87" s="50" t="s">
        <v>183</v>
      </c>
      <c r="G87" s="51">
        <v>1</v>
      </c>
      <c r="H87" s="51">
        <v>0</v>
      </c>
      <c r="I87" s="51">
        <v>0</v>
      </c>
      <c r="J87" s="51">
        <v>0</v>
      </c>
      <c r="K87" s="51">
        <v>0</v>
      </c>
      <c r="L87" s="53">
        <v>1</v>
      </c>
      <c r="M87" s="48"/>
    </row>
    <row r="88" spans="2:13" x14ac:dyDescent="0.25">
      <c r="B88" s="72"/>
      <c r="C88" s="71"/>
      <c r="D88" s="71"/>
      <c r="E88" s="71"/>
      <c r="F88" s="50" t="s">
        <v>2</v>
      </c>
      <c r="G88" s="51">
        <v>2</v>
      </c>
      <c r="H88" s="51">
        <v>0</v>
      </c>
      <c r="I88" s="51">
        <v>0</v>
      </c>
      <c r="J88" s="51">
        <v>0</v>
      </c>
      <c r="K88" s="51">
        <v>0</v>
      </c>
      <c r="L88" s="53">
        <v>2</v>
      </c>
      <c r="M88" s="48"/>
    </row>
    <row r="89" spans="2:13" x14ac:dyDescent="0.25">
      <c r="B89" s="72"/>
      <c r="C89" s="71"/>
      <c r="D89" s="71"/>
      <c r="E89" s="71" t="s">
        <v>40</v>
      </c>
      <c r="F89" s="50" t="s">
        <v>182</v>
      </c>
      <c r="G89" s="51">
        <v>0</v>
      </c>
      <c r="H89" s="51">
        <v>1</v>
      </c>
      <c r="I89" s="51">
        <v>0</v>
      </c>
      <c r="J89" s="51">
        <v>0</v>
      </c>
      <c r="K89" s="51">
        <v>0</v>
      </c>
      <c r="L89" s="53">
        <v>1</v>
      </c>
      <c r="M89" s="48"/>
    </row>
    <row r="90" spans="2:13" x14ac:dyDescent="0.25">
      <c r="B90" s="72"/>
      <c r="C90" s="71"/>
      <c r="D90" s="71"/>
      <c r="E90" s="71"/>
      <c r="F90" s="50" t="s">
        <v>2</v>
      </c>
      <c r="G90" s="51">
        <v>0</v>
      </c>
      <c r="H90" s="51">
        <v>1</v>
      </c>
      <c r="I90" s="51">
        <v>0</v>
      </c>
      <c r="J90" s="51">
        <v>0</v>
      </c>
      <c r="K90" s="51">
        <v>0</v>
      </c>
      <c r="L90" s="53">
        <v>1</v>
      </c>
      <c r="M90" s="48"/>
    </row>
    <row r="91" spans="2:13" x14ac:dyDescent="0.25">
      <c r="B91" s="72"/>
      <c r="C91" s="71"/>
      <c r="D91" s="71"/>
      <c r="E91" s="71" t="s">
        <v>11</v>
      </c>
      <c r="F91" s="50" t="s">
        <v>179</v>
      </c>
      <c r="G91" s="51">
        <v>0</v>
      </c>
      <c r="H91" s="51">
        <v>0</v>
      </c>
      <c r="I91" s="51">
        <v>0</v>
      </c>
      <c r="J91" s="51">
        <v>1</v>
      </c>
      <c r="K91" s="51">
        <v>0</v>
      </c>
      <c r="L91" s="53">
        <v>1</v>
      </c>
      <c r="M91" s="48"/>
    </row>
    <row r="92" spans="2:13" x14ac:dyDescent="0.25">
      <c r="B92" s="72"/>
      <c r="C92" s="71"/>
      <c r="D92" s="71"/>
      <c r="E92" s="71"/>
      <c r="F92" s="50" t="s">
        <v>2</v>
      </c>
      <c r="G92" s="51">
        <v>0</v>
      </c>
      <c r="H92" s="51">
        <v>0</v>
      </c>
      <c r="I92" s="51">
        <v>0</v>
      </c>
      <c r="J92" s="51">
        <v>1</v>
      </c>
      <c r="K92" s="51">
        <v>0</v>
      </c>
      <c r="L92" s="53">
        <v>1</v>
      </c>
      <c r="M92" s="48"/>
    </row>
    <row r="93" spans="2:13" x14ac:dyDescent="0.25">
      <c r="B93" s="72"/>
      <c r="C93" s="71"/>
      <c r="D93" s="71" t="s">
        <v>41</v>
      </c>
      <c r="E93" s="71" t="s">
        <v>41</v>
      </c>
      <c r="F93" s="50" t="s">
        <v>180</v>
      </c>
      <c r="G93" s="51">
        <v>1</v>
      </c>
      <c r="H93" s="51">
        <v>1</v>
      </c>
      <c r="I93" s="51">
        <v>0</v>
      </c>
      <c r="J93" s="51">
        <v>0</v>
      </c>
      <c r="K93" s="51">
        <v>0</v>
      </c>
      <c r="L93" s="53">
        <v>2</v>
      </c>
      <c r="M93" s="48"/>
    </row>
    <row r="94" spans="2:13" x14ac:dyDescent="0.25">
      <c r="B94" s="72"/>
      <c r="C94" s="71"/>
      <c r="D94" s="71"/>
      <c r="E94" s="71"/>
      <c r="F94" s="50" t="s">
        <v>2</v>
      </c>
      <c r="G94" s="51">
        <v>1</v>
      </c>
      <c r="H94" s="51">
        <v>1</v>
      </c>
      <c r="I94" s="51">
        <v>0</v>
      </c>
      <c r="J94" s="51">
        <v>0</v>
      </c>
      <c r="K94" s="51">
        <v>0</v>
      </c>
      <c r="L94" s="53">
        <v>2</v>
      </c>
      <c r="M94" s="48"/>
    </row>
    <row r="95" spans="2:13" x14ac:dyDescent="0.25">
      <c r="B95" s="72"/>
      <c r="C95" s="71"/>
      <c r="D95" s="71"/>
      <c r="E95" s="71" t="s">
        <v>186</v>
      </c>
      <c r="F95" s="50" t="s">
        <v>183</v>
      </c>
      <c r="G95" s="51">
        <v>1</v>
      </c>
      <c r="H95" s="51">
        <v>0</v>
      </c>
      <c r="I95" s="51">
        <v>0</v>
      </c>
      <c r="J95" s="51">
        <v>0</v>
      </c>
      <c r="K95" s="51">
        <v>0</v>
      </c>
      <c r="L95" s="53">
        <v>1</v>
      </c>
      <c r="M95" s="48"/>
    </row>
    <row r="96" spans="2:13" x14ac:dyDescent="0.25">
      <c r="B96" s="72"/>
      <c r="C96" s="71"/>
      <c r="D96" s="71"/>
      <c r="E96" s="71"/>
      <c r="F96" s="50" t="s">
        <v>2</v>
      </c>
      <c r="G96" s="51">
        <v>1</v>
      </c>
      <c r="H96" s="51">
        <v>0</v>
      </c>
      <c r="I96" s="51">
        <v>0</v>
      </c>
      <c r="J96" s="51">
        <v>0</v>
      </c>
      <c r="K96" s="51">
        <v>0</v>
      </c>
      <c r="L96" s="53">
        <v>1</v>
      </c>
      <c r="M96" s="48"/>
    </row>
    <row r="97" spans="2:13" x14ac:dyDescent="0.25">
      <c r="B97" s="72"/>
      <c r="C97" s="71"/>
      <c r="D97" s="71" t="s">
        <v>16</v>
      </c>
      <c r="E97" s="71" t="s">
        <v>17</v>
      </c>
      <c r="F97" s="50" t="s">
        <v>3</v>
      </c>
      <c r="G97" s="51">
        <v>0</v>
      </c>
      <c r="H97" s="51">
        <v>1</v>
      </c>
      <c r="I97" s="51">
        <v>0</v>
      </c>
      <c r="J97" s="51">
        <v>0</v>
      </c>
      <c r="K97" s="51">
        <v>0</v>
      </c>
      <c r="L97" s="53">
        <v>1</v>
      </c>
      <c r="M97" s="48"/>
    </row>
    <row r="98" spans="2:13" x14ac:dyDescent="0.25">
      <c r="B98" s="72"/>
      <c r="C98" s="71"/>
      <c r="D98" s="71"/>
      <c r="E98" s="71"/>
      <c r="F98" s="50" t="s">
        <v>179</v>
      </c>
      <c r="G98" s="51">
        <v>1</v>
      </c>
      <c r="H98" s="51">
        <v>0</v>
      </c>
      <c r="I98" s="51">
        <v>0</v>
      </c>
      <c r="J98" s="51">
        <v>0</v>
      </c>
      <c r="K98" s="51">
        <v>0</v>
      </c>
      <c r="L98" s="53">
        <v>1</v>
      </c>
      <c r="M98" s="48"/>
    </row>
    <row r="99" spans="2:13" x14ac:dyDescent="0.25">
      <c r="B99" s="72"/>
      <c r="C99" s="71"/>
      <c r="D99" s="71"/>
      <c r="E99" s="71"/>
      <c r="F99" s="50" t="s">
        <v>2</v>
      </c>
      <c r="G99" s="51">
        <v>1</v>
      </c>
      <c r="H99" s="51">
        <v>1</v>
      </c>
      <c r="I99" s="51">
        <v>0</v>
      </c>
      <c r="J99" s="51">
        <v>0</v>
      </c>
      <c r="K99" s="51">
        <v>0</v>
      </c>
      <c r="L99" s="53">
        <v>2</v>
      </c>
      <c r="M99" s="48"/>
    </row>
    <row r="100" spans="2:13" x14ac:dyDescent="0.25">
      <c r="B100" s="72"/>
      <c r="C100" s="71"/>
      <c r="D100" s="71"/>
      <c r="E100" s="71" t="s">
        <v>18</v>
      </c>
      <c r="F100" s="50" t="s">
        <v>180</v>
      </c>
      <c r="G100" s="51">
        <v>0</v>
      </c>
      <c r="H100" s="51">
        <v>1</v>
      </c>
      <c r="I100" s="51">
        <v>0</v>
      </c>
      <c r="J100" s="51">
        <v>0</v>
      </c>
      <c r="K100" s="51">
        <v>0</v>
      </c>
      <c r="L100" s="53">
        <v>1</v>
      </c>
      <c r="M100" s="48"/>
    </row>
    <row r="101" spans="2:13" x14ac:dyDescent="0.25">
      <c r="B101" s="72"/>
      <c r="C101" s="71"/>
      <c r="D101" s="71"/>
      <c r="E101" s="71"/>
      <c r="F101" s="50" t="s">
        <v>183</v>
      </c>
      <c r="G101" s="51">
        <v>0</v>
      </c>
      <c r="H101" s="51">
        <v>0</v>
      </c>
      <c r="I101" s="51">
        <v>1</v>
      </c>
      <c r="J101" s="51">
        <v>0</v>
      </c>
      <c r="K101" s="51">
        <v>0</v>
      </c>
      <c r="L101" s="53">
        <v>1</v>
      </c>
      <c r="M101" s="48"/>
    </row>
    <row r="102" spans="2:13" x14ac:dyDescent="0.25">
      <c r="B102" s="72"/>
      <c r="C102" s="71"/>
      <c r="D102" s="71"/>
      <c r="E102" s="71"/>
      <c r="F102" s="50" t="s">
        <v>181</v>
      </c>
      <c r="G102" s="51">
        <v>0</v>
      </c>
      <c r="H102" s="51">
        <v>2</v>
      </c>
      <c r="I102" s="51">
        <v>0</v>
      </c>
      <c r="J102" s="51">
        <v>0</v>
      </c>
      <c r="K102" s="51">
        <v>0</v>
      </c>
      <c r="L102" s="53">
        <v>2</v>
      </c>
      <c r="M102" s="48"/>
    </row>
    <row r="103" spans="2:13" x14ac:dyDescent="0.25">
      <c r="B103" s="72"/>
      <c r="C103" s="71"/>
      <c r="D103" s="71"/>
      <c r="E103" s="71"/>
      <c r="F103" s="50" t="s">
        <v>2</v>
      </c>
      <c r="G103" s="51">
        <v>0</v>
      </c>
      <c r="H103" s="51">
        <v>3</v>
      </c>
      <c r="I103" s="51">
        <v>1</v>
      </c>
      <c r="J103" s="51">
        <v>0</v>
      </c>
      <c r="K103" s="51">
        <v>0</v>
      </c>
      <c r="L103" s="53">
        <v>4</v>
      </c>
      <c r="M103" s="48"/>
    </row>
    <row r="104" spans="2:13" x14ac:dyDescent="0.25">
      <c r="B104" s="72"/>
      <c r="C104" s="71"/>
      <c r="D104" s="71"/>
      <c r="E104" s="71" t="s">
        <v>44</v>
      </c>
      <c r="F104" s="50" t="s">
        <v>183</v>
      </c>
      <c r="G104" s="51">
        <v>1</v>
      </c>
      <c r="H104" s="51">
        <v>0</v>
      </c>
      <c r="I104" s="51">
        <v>0</v>
      </c>
      <c r="J104" s="51">
        <v>0</v>
      </c>
      <c r="K104" s="51">
        <v>0</v>
      </c>
      <c r="L104" s="53">
        <v>1</v>
      </c>
      <c r="M104" s="48"/>
    </row>
    <row r="105" spans="2:13" x14ac:dyDescent="0.25">
      <c r="B105" s="72"/>
      <c r="C105" s="71"/>
      <c r="D105" s="71"/>
      <c r="E105" s="71"/>
      <c r="F105" s="50" t="s">
        <v>2</v>
      </c>
      <c r="G105" s="51">
        <v>1</v>
      </c>
      <c r="H105" s="51">
        <v>0</v>
      </c>
      <c r="I105" s="51">
        <v>0</v>
      </c>
      <c r="J105" s="51">
        <v>0</v>
      </c>
      <c r="K105" s="51">
        <v>0</v>
      </c>
      <c r="L105" s="53">
        <v>1</v>
      </c>
      <c r="M105" s="48"/>
    </row>
    <row r="106" spans="2:13" x14ac:dyDescent="0.25">
      <c r="B106" s="72"/>
      <c r="C106" s="71"/>
      <c r="D106" s="71"/>
      <c r="E106" s="71" t="s">
        <v>19</v>
      </c>
      <c r="F106" s="50" t="s">
        <v>180</v>
      </c>
      <c r="G106" s="51">
        <v>1</v>
      </c>
      <c r="H106" s="51">
        <v>0</v>
      </c>
      <c r="I106" s="51">
        <v>0</v>
      </c>
      <c r="J106" s="51">
        <v>0</v>
      </c>
      <c r="K106" s="51">
        <v>0</v>
      </c>
      <c r="L106" s="53">
        <v>1</v>
      </c>
      <c r="M106" s="48"/>
    </row>
    <row r="107" spans="2:13" x14ac:dyDescent="0.25">
      <c r="B107" s="72"/>
      <c r="C107" s="71"/>
      <c r="D107" s="71"/>
      <c r="E107" s="71"/>
      <c r="F107" s="50" t="s">
        <v>2</v>
      </c>
      <c r="G107" s="51">
        <v>1</v>
      </c>
      <c r="H107" s="51">
        <v>0</v>
      </c>
      <c r="I107" s="51">
        <v>0</v>
      </c>
      <c r="J107" s="51">
        <v>0</v>
      </c>
      <c r="K107" s="51">
        <v>0</v>
      </c>
      <c r="L107" s="53">
        <v>1</v>
      </c>
      <c r="M107" s="48"/>
    </row>
    <row r="108" spans="2:13" x14ac:dyDescent="0.25">
      <c r="B108" s="72"/>
      <c r="C108" s="71"/>
      <c r="D108" s="71"/>
      <c r="E108" s="71" t="s">
        <v>20</v>
      </c>
      <c r="F108" s="50" t="s">
        <v>180</v>
      </c>
      <c r="G108" s="51">
        <v>1</v>
      </c>
      <c r="H108" s="51">
        <v>0</v>
      </c>
      <c r="I108" s="51">
        <v>0</v>
      </c>
      <c r="J108" s="51">
        <v>0</v>
      </c>
      <c r="K108" s="51">
        <v>0</v>
      </c>
      <c r="L108" s="53">
        <v>1</v>
      </c>
      <c r="M108" s="48"/>
    </row>
    <row r="109" spans="2:13" x14ac:dyDescent="0.25">
      <c r="B109" s="72"/>
      <c r="C109" s="71"/>
      <c r="D109" s="71"/>
      <c r="E109" s="71"/>
      <c r="F109" s="50" t="s">
        <v>182</v>
      </c>
      <c r="G109" s="51">
        <v>1</v>
      </c>
      <c r="H109" s="51">
        <v>0</v>
      </c>
      <c r="I109" s="51">
        <v>0</v>
      </c>
      <c r="J109" s="51">
        <v>0</v>
      </c>
      <c r="K109" s="51">
        <v>0</v>
      </c>
      <c r="L109" s="53">
        <v>1</v>
      </c>
      <c r="M109" s="48"/>
    </row>
    <row r="110" spans="2:13" x14ac:dyDescent="0.25">
      <c r="B110" s="72"/>
      <c r="C110" s="71"/>
      <c r="D110" s="71"/>
      <c r="E110" s="71"/>
      <c r="F110" s="50" t="s">
        <v>2</v>
      </c>
      <c r="G110" s="51">
        <v>2</v>
      </c>
      <c r="H110" s="51">
        <v>0</v>
      </c>
      <c r="I110" s="51">
        <v>0</v>
      </c>
      <c r="J110" s="51">
        <v>0</v>
      </c>
      <c r="K110" s="51">
        <v>0</v>
      </c>
      <c r="L110" s="53">
        <v>2</v>
      </c>
      <c r="M110" s="48"/>
    </row>
    <row r="111" spans="2:13" x14ac:dyDescent="0.25">
      <c r="B111" s="72"/>
      <c r="C111" s="71"/>
      <c r="D111" s="71"/>
      <c r="E111" s="71" t="s">
        <v>53</v>
      </c>
      <c r="F111" s="50" t="s">
        <v>183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3">
        <v>1</v>
      </c>
      <c r="M111" s="48"/>
    </row>
    <row r="112" spans="2:13" x14ac:dyDescent="0.25">
      <c r="B112" s="72"/>
      <c r="C112" s="71"/>
      <c r="D112" s="71"/>
      <c r="E112" s="71"/>
      <c r="F112" s="50" t="s">
        <v>2</v>
      </c>
      <c r="G112" s="51">
        <v>0</v>
      </c>
      <c r="H112" s="51">
        <v>0</v>
      </c>
      <c r="I112" s="51">
        <v>1</v>
      </c>
      <c r="J112" s="51">
        <v>0</v>
      </c>
      <c r="K112" s="51">
        <v>0</v>
      </c>
      <c r="L112" s="53">
        <v>1</v>
      </c>
      <c r="M112" s="48"/>
    </row>
    <row r="113" spans="2:13" x14ac:dyDescent="0.25">
      <c r="B113" s="72"/>
      <c r="C113" s="71"/>
      <c r="D113" s="71"/>
      <c r="E113" s="71" t="s">
        <v>45</v>
      </c>
      <c r="F113" s="50" t="s">
        <v>180</v>
      </c>
      <c r="G113" s="51">
        <v>1</v>
      </c>
      <c r="H113" s="51">
        <v>0</v>
      </c>
      <c r="I113" s="51">
        <v>0</v>
      </c>
      <c r="J113" s="51">
        <v>0</v>
      </c>
      <c r="K113" s="51">
        <v>0</v>
      </c>
      <c r="L113" s="53">
        <v>1</v>
      </c>
      <c r="M113" s="48"/>
    </row>
    <row r="114" spans="2:13" x14ac:dyDescent="0.25">
      <c r="B114" s="72"/>
      <c r="C114" s="71"/>
      <c r="D114" s="71"/>
      <c r="E114" s="71"/>
      <c r="F114" s="50" t="s">
        <v>183</v>
      </c>
      <c r="G114" s="51">
        <v>1</v>
      </c>
      <c r="H114" s="51">
        <v>0</v>
      </c>
      <c r="I114" s="51">
        <v>0</v>
      </c>
      <c r="J114" s="51">
        <v>0</v>
      </c>
      <c r="K114" s="51">
        <v>0</v>
      </c>
      <c r="L114" s="53">
        <v>1</v>
      </c>
      <c r="M114" s="48"/>
    </row>
    <row r="115" spans="2:13" x14ac:dyDescent="0.25">
      <c r="B115" s="72"/>
      <c r="C115" s="71"/>
      <c r="D115" s="71"/>
      <c r="E115" s="71"/>
      <c r="F115" s="50" t="s">
        <v>2</v>
      </c>
      <c r="G115" s="51">
        <v>2</v>
      </c>
      <c r="H115" s="51">
        <v>0</v>
      </c>
      <c r="I115" s="51">
        <v>0</v>
      </c>
      <c r="J115" s="51">
        <v>0</v>
      </c>
      <c r="K115" s="51">
        <v>0</v>
      </c>
      <c r="L115" s="53">
        <v>2</v>
      </c>
      <c r="M115" s="48"/>
    </row>
    <row r="116" spans="2:13" x14ac:dyDescent="0.25">
      <c r="B116" s="72"/>
      <c r="C116" s="71"/>
      <c r="D116" s="71"/>
      <c r="E116" s="71" t="s">
        <v>22</v>
      </c>
      <c r="F116" s="50" t="s">
        <v>3</v>
      </c>
      <c r="G116" s="51">
        <v>1</v>
      </c>
      <c r="H116" s="51">
        <v>0</v>
      </c>
      <c r="I116" s="51">
        <v>0</v>
      </c>
      <c r="J116" s="51">
        <v>0</v>
      </c>
      <c r="K116" s="51">
        <v>0</v>
      </c>
      <c r="L116" s="53">
        <v>1</v>
      </c>
      <c r="M116" s="48"/>
    </row>
    <row r="117" spans="2:13" x14ac:dyDescent="0.25">
      <c r="B117" s="72"/>
      <c r="C117" s="71"/>
      <c r="D117" s="71"/>
      <c r="E117" s="71"/>
      <c r="F117" s="50" t="s">
        <v>2</v>
      </c>
      <c r="G117" s="51">
        <v>1</v>
      </c>
      <c r="H117" s="51">
        <v>0</v>
      </c>
      <c r="I117" s="51">
        <v>0</v>
      </c>
      <c r="J117" s="51">
        <v>0</v>
      </c>
      <c r="K117" s="51">
        <v>0</v>
      </c>
      <c r="L117" s="53">
        <v>1</v>
      </c>
      <c r="M117" s="48"/>
    </row>
    <row r="118" spans="2:13" x14ac:dyDescent="0.25">
      <c r="B118" s="72"/>
      <c r="C118" s="71"/>
      <c r="D118" s="71"/>
      <c r="E118" s="71" t="s">
        <v>16</v>
      </c>
      <c r="F118" s="50" t="s">
        <v>183</v>
      </c>
      <c r="G118" s="51">
        <v>2</v>
      </c>
      <c r="H118" s="51">
        <v>0</v>
      </c>
      <c r="I118" s="51">
        <v>0</v>
      </c>
      <c r="J118" s="51">
        <v>0</v>
      </c>
      <c r="K118" s="51">
        <v>0</v>
      </c>
      <c r="L118" s="53">
        <v>2</v>
      </c>
      <c r="M118" s="48"/>
    </row>
    <row r="119" spans="2:13" x14ac:dyDescent="0.25">
      <c r="B119" s="72"/>
      <c r="C119" s="71"/>
      <c r="D119" s="71"/>
      <c r="E119" s="71"/>
      <c r="F119" s="50" t="s">
        <v>181</v>
      </c>
      <c r="G119" s="51">
        <v>1</v>
      </c>
      <c r="H119" s="51">
        <v>1</v>
      </c>
      <c r="I119" s="51">
        <v>0</v>
      </c>
      <c r="J119" s="51">
        <v>0</v>
      </c>
      <c r="K119" s="51">
        <v>0</v>
      </c>
      <c r="L119" s="53">
        <v>2</v>
      </c>
      <c r="M119" s="48"/>
    </row>
    <row r="120" spans="2:13" x14ac:dyDescent="0.25">
      <c r="B120" s="72"/>
      <c r="C120" s="71"/>
      <c r="D120" s="71"/>
      <c r="E120" s="71"/>
      <c r="F120" s="50" t="s">
        <v>2</v>
      </c>
      <c r="G120" s="51">
        <v>3</v>
      </c>
      <c r="H120" s="51">
        <v>1</v>
      </c>
      <c r="I120" s="51">
        <v>0</v>
      </c>
      <c r="J120" s="51">
        <v>0</v>
      </c>
      <c r="K120" s="51">
        <v>0</v>
      </c>
      <c r="L120" s="53">
        <v>4</v>
      </c>
      <c r="M120" s="48"/>
    </row>
    <row r="121" spans="2:13" x14ac:dyDescent="0.25">
      <c r="B121" s="72"/>
      <c r="C121" s="71"/>
      <c r="D121" s="71"/>
      <c r="E121" s="71" t="s">
        <v>46</v>
      </c>
      <c r="F121" s="50" t="s">
        <v>182</v>
      </c>
      <c r="G121" s="51">
        <v>0</v>
      </c>
      <c r="H121" s="51">
        <v>1</v>
      </c>
      <c r="I121" s="51">
        <v>0</v>
      </c>
      <c r="J121" s="51">
        <v>0</v>
      </c>
      <c r="K121" s="51">
        <v>0</v>
      </c>
      <c r="L121" s="53">
        <v>1</v>
      </c>
      <c r="M121" s="48"/>
    </row>
    <row r="122" spans="2:13" x14ac:dyDescent="0.25">
      <c r="B122" s="72"/>
      <c r="C122" s="71"/>
      <c r="D122" s="71"/>
      <c r="E122" s="71"/>
      <c r="F122" s="50" t="s">
        <v>2</v>
      </c>
      <c r="G122" s="51">
        <v>0</v>
      </c>
      <c r="H122" s="51">
        <v>1</v>
      </c>
      <c r="I122" s="51">
        <v>0</v>
      </c>
      <c r="J122" s="51">
        <v>0</v>
      </c>
      <c r="K122" s="51">
        <v>0</v>
      </c>
      <c r="L122" s="53">
        <v>1</v>
      </c>
      <c r="M122" s="48"/>
    </row>
    <row r="123" spans="2:13" x14ac:dyDescent="0.25">
      <c r="B123" s="72"/>
      <c r="C123" s="71"/>
      <c r="D123" s="71" t="s">
        <v>47</v>
      </c>
      <c r="E123" s="71" t="s">
        <v>47</v>
      </c>
      <c r="F123" s="50" t="s">
        <v>180</v>
      </c>
      <c r="G123" s="51">
        <v>1</v>
      </c>
      <c r="H123" s="51">
        <v>1</v>
      </c>
      <c r="I123" s="51">
        <v>0</v>
      </c>
      <c r="J123" s="51">
        <v>0</v>
      </c>
      <c r="K123" s="51">
        <v>0</v>
      </c>
      <c r="L123" s="53">
        <v>2</v>
      </c>
      <c r="M123" s="48"/>
    </row>
    <row r="124" spans="2:13" x14ac:dyDescent="0.25">
      <c r="B124" s="72"/>
      <c r="C124" s="71"/>
      <c r="D124" s="71"/>
      <c r="E124" s="71"/>
      <c r="F124" s="50" t="s">
        <v>2</v>
      </c>
      <c r="G124" s="51">
        <v>1</v>
      </c>
      <c r="H124" s="51">
        <v>1</v>
      </c>
      <c r="I124" s="51">
        <v>0</v>
      </c>
      <c r="J124" s="51">
        <v>0</v>
      </c>
      <c r="K124" s="51">
        <v>0</v>
      </c>
      <c r="L124" s="53">
        <v>2</v>
      </c>
      <c r="M124" s="48"/>
    </row>
    <row r="125" spans="2:13" x14ac:dyDescent="0.25">
      <c r="B125" s="72"/>
      <c r="C125" s="71"/>
      <c r="D125" s="71" t="s">
        <v>30</v>
      </c>
      <c r="E125" s="71" t="s">
        <v>48</v>
      </c>
      <c r="F125" s="50" t="s">
        <v>183</v>
      </c>
      <c r="G125" s="51">
        <v>0</v>
      </c>
      <c r="H125" s="51">
        <v>0</v>
      </c>
      <c r="I125" s="51">
        <v>0</v>
      </c>
      <c r="J125" s="51">
        <v>1</v>
      </c>
      <c r="K125" s="51">
        <v>0</v>
      </c>
      <c r="L125" s="53">
        <v>1</v>
      </c>
      <c r="M125" s="48"/>
    </row>
    <row r="126" spans="2:13" x14ac:dyDescent="0.25">
      <c r="B126" s="72"/>
      <c r="C126" s="71"/>
      <c r="D126" s="71"/>
      <c r="E126" s="71"/>
      <c r="F126" s="50" t="s">
        <v>2</v>
      </c>
      <c r="G126" s="51">
        <v>0</v>
      </c>
      <c r="H126" s="51">
        <v>0</v>
      </c>
      <c r="I126" s="51">
        <v>0</v>
      </c>
      <c r="J126" s="51">
        <v>1</v>
      </c>
      <c r="K126" s="51">
        <v>0</v>
      </c>
      <c r="L126" s="53">
        <v>1</v>
      </c>
      <c r="M126" s="48"/>
    </row>
    <row r="127" spans="2:13" x14ac:dyDescent="0.25">
      <c r="B127" s="72"/>
      <c r="C127" s="71"/>
      <c r="D127" s="71" t="s">
        <v>49</v>
      </c>
      <c r="E127" s="71" t="s">
        <v>50</v>
      </c>
      <c r="F127" s="50" t="s">
        <v>182</v>
      </c>
      <c r="G127" s="51">
        <v>1</v>
      </c>
      <c r="H127" s="51">
        <v>0</v>
      </c>
      <c r="I127" s="51">
        <v>0</v>
      </c>
      <c r="J127" s="51">
        <v>0</v>
      </c>
      <c r="K127" s="51">
        <v>0</v>
      </c>
      <c r="L127" s="53">
        <v>1</v>
      </c>
      <c r="M127" s="48"/>
    </row>
    <row r="128" spans="2:13" x14ac:dyDescent="0.25">
      <c r="B128" s="72"/>
      <c r="C128" s="71"/>
      <c r="D128" s="71"/>
      <c r="E128" s="71"/>
      <c r="F128" s="50" t="s">
        <v>2</v>
      </c>
      <c r="G128" s="51">
        <v>1</v>
      </c>
      <c r="H128" s="51">
        <v>0</v>
      </c>
      <c r="I128" s="51">
        <v>0</v>
      </c>
      <c r="J128" s="51">
        <v>0</v>
      </c>
      <c r="K128" s="51">
        <v>0</v>
      </c>
      <c r="L128" s="53">
        <v>1</v>
      </c>
      <c r="M128" s="48"/>
    </row>
    <row r="129" spans="2:13" x14ac:dyDescent="0.25">
      <c r="B129" s="72"/>
      <c r="C129" s="71"/>
      <c r="D129" s="71" t="s">
        <v>32</v>
      </c>
      <c r="E129" s="71" t="s">
        <v>185</v>
      </c>
      <c r="F129" s="50" t="s">
        <v>3</v>
      </c>
      <c r="G129" s="51">
        <v>1</v>
      </c>
      <c r="H129" s="51">
        <v>0</v>
      </c>
      <c r="I129" s="51">
        <v>0</v>
      </c>
      <c r="J129" s="51">
        <v>0</v>
      </c>
      <c r="K129" s="51">
        <v>0</v>
      </c>
      <c r="L129" s="53">
        <v>1</v>
      </c>
      <c r="M129" s="48"/>
    </row>
    <row r="130" spans="2:13" x14ac:dyDescent="0.25">
      <c r="B130" s="72"/>
      <c r="C130" s="71"/>
      <c r="D130" s="71"/>
      <c r="E130" s="71"/>
      <c r="F130" s="50" t="s">
        <v>2</v>
      </c>
      <c r="G130" s="51">
        <v>1</v>
      </c>
      <c r="H130" s="51">
        <v>0</v>
      </c>
      <c r="I130" s="51">
        <v>0</v>
      </c>
      <c r="J130" s="51">
        <v>0</v>
      </c>
      <c r="K130" s="51">
        <v>0</v>
      </c>
      <c r="L130" s="53">
        <v>1</v>
      </c>
      <c r="M130" s="48"/>
    </row>
    <row r="131" spans="2:13" x14ac:dyDescent="0.25">
      <c r="B131" s="72"/>
      <c r="C131" s="71"/>
      <c r="D131" s="71" t="s">
        <v>34</v>
      </c>
      <c r="E131" s="71" t="s">
        <v>52</v>
      </c>
      <c r="F131" s="50" t="s">
        <v>179</v>
      </c>
      <c r="G131" s="51">
        <v>1</v>
      </c>
      <c r="H131" s="51">
        <v>0</v>
      </c>
      <c r="I131" s="51">
        <v>0</v>
      </c>
      <c r="J131" s="51">
        <v>0</v>
      </c>
      <c r="K131" s="51">
        <v>0</v>
      </c>
      <c r="L131" s="53">
        <v>1</v>
      </c>
      <c r="M131" s="48"/>
    </row>
    <row r="132" spans="2:13" x14ac:dyDescent="0.25">
      <c r="B132" s="72"/>
      <c r="C132" s="71"/>
      <c r="D132" s="71"/>
      <c r="E132" s="71"/>
      <c r="F132" s="50" t="s">
        <v>2</v>
      </c>
      <c r="G132" s="51">
        <v>1</v>
      </c>
      <c r="H132" s="51">
        <v>0</v>
      </c>
      <c r="I132" s="51">
        <v>0</v>
      </c>
      <c r="J132" s="51">
        <v>0</v>
      </c>
      <c r="K132" s="51">
        <v>0</v>
      </c>
      <c r="L132" s="53">
        <v>1</v>
      </c>
      <c r="M132" s="48"/>
    </row>
    <row r="133" spans="2:13" x14ac:dyDescent="0.25">
      <c r="B133" s="72"/>
      <c r="C133" s="71" t="s">
        <v>36</v>
      </c>
      <c r="D133" s="71" t="s">
        <v>13</v>
      </c>
      <c r="E133" s="71" t="s">
        <v>71</v>
      </c>
      <c r="F133" s="50" t="s">
        <v>3</v>
      </c>
      <c r="G133" s="51">
        <v>1</v>
      </c>
      <c r="H133" s="51">
        <v>0</v>
      </c>
      <c r="I133" s="51">
        <v>0</v>
      </c>
      <c r="J133" s="51">
        <v>0</v>
      </c>
      <c r="K133" s="51">
        <v>0</v>
      </c>
      <c r="L133" s="53">
        <v>1</v>
      </c>
      <c r="M133" s="48"/>
    </row>
    <row r="134" spans="2:13" x14ac:dyDescent="0.25">
      <c r="B134" s="72"/>
      <c r="C134" s="71"/>
      <c r="D134" s="71"/>
      <c r="E134" s="71"/>
      <c r="F134" s="50" t="s">
        <v>2</v>
      </c>
      <c r="G134" s="51">
        <v>1</v>
      </c>
      <c r="H134" s="51">
        <v>0</v>
      </c>
      <c r="I134" s="51">
        <v>0</v>
      </c>
      <c r="J134" s="51">
        <v>0</v>
      </c>
      <c r="K134" s="51">
        <v>0</v>
      </c>
      <c r="L134" s="53">
        <v>1</v>
      </c>
      <c r="M134" s="48"/>
    </row>
    <row r="135" spans="2:13" x14ac:dyDescent="0.25">
      <c r="B135" s="72"/>
      <c r="C135" s="71"/>
      <c r="D135" s="71" t="s">
        <v>16</v>
      </c>
      <c r="E135" s="71" t="s">
        <v>53</v>
      </c>
      <c r="F135" s="50" t="s">
        <v>183</v>
      </c>
      <c r="G135" s="51">
        <v>0</v>
      </c>
      <c r="H135" s="51">
        <v>0</v>
      </c>
      <c r="I135" s="51">
        <v>1</v>
      </c>
      <c r="J135" s="51">
        <v>0</v>
      </c>
      <c r="K135" s="51">
        <v>0</v>
      </c>
      <c r="L135" s="53">
        <v>1</v>
      </c>
      <c r="M135" s="48"/>
    </row>
    <row r="136" spans="2:13" x14ac:dyDescent="0.25">
      <c r="B136" s="72"/>
      <c r="C136" s="71"/>
      <c r="D136" s="71"/>
      <c r="E136" s="71"/>
      <c r="F136" s="50" t="s">
        <v>2</v>
      </c>
      <c r="G136" s="51">
        <v>0</v>
      </c>
      <c r="H136" s="51">
        <v>0</v>
      </c>
      <c r="I136" s="51">
        <v>1</v>
      </c>
      <c r="J136" s="51">
        <v>0</v>
      </c>
      <c r="K136" s="51">
        <v>0</v>
      </c>
      <c r="L136" s="53">
        <v>1</v>
      </c>
      <c r="M136" s="48"/>
    </row>
    <row r="137" spans="2:13" x14ac:dyDescent="0.25">
      <c r="B137" s="75" t="s">
        <v>201</v>
      </c>
      <c r="C137" s="76"/>
      <c r="D137" s="76"/>
      <c r="E137" s="76"/>
      <c r="F137" s="76"/>
      <c r="G137" s="51">
        <f>SUM(G76:G136)/2</f>
        <v>25</v>
      </c>
      <c r="H137" s="51">
        <f t="shared" ref="H137:L137" si="1">SUM(H76:H136)/2</f>
        <v>10</v>
      </c>
      <c r="I137" s="51">
        <f t="shared" si="1"/>
        <v>3</v>
      </c>
      <c r="J137" s="51">
        <f t="shared" si="1"/>
        <v>2</v>
      </c>
      <c r="K137" s="51">
        <f t="shared" si="1"/>
        <v>0</v>
      </c>
      <c r="L137" s="53">
        <f t="shared" si="1"/>
        <v>40</v>
      </c>
      <c r="M137" s="48"/>
    </row>
    <row r="138" spans="2:13" x14ac:dyDescent="0.25">
      <c r="B138" s="72" t="s">
        <v>55</v>
      </c>
      <c r="C138" s="71" t="s">
        <v>36</v>
      </c>
      <c r="D138" s="71" t="s">
        <v>13</v>
      </c>
      <c r="E138" s="71" t="s">
        <v>14</v>
      </c>
      <c r="F138" s="50" t="s">
        <v>182</v>
      </c>
      <c r="G138" s="51">
        <v>0</v>
      </c>
      <c r="H138" s="51">
        <v>0</v>
      </c>
      <c r="I138" s="51">
        <v>0</v>
      </c>
      <c r="J138" s="51">
        <v>0</v>
      </c>
      <c r="K138" s="51">
        <v>1</v>
      </c>
      <c r="L138" s="53">
        <v>1</v>
      </c>
      <c r="M138" s="48"/>
    </row>
    <row r="139" spans="2:13" x14ac:dyDescent="0.25">
      <c r="B139" s="72"/>
      <c r="C139" s="71"/>
      <c r="D139" s="71"/>
      <c r="E139" s="71"/>
      <c r="F139" s="50" t="s">
        <v>2</v>
      </c>
      <c r="G139" s="51">
        <v>0</v>
      </c>
      <c r="H139" s="51">
        <v>0</v>
      </c>
      <c r="I139" s="51">
        <v>0</v>
      </c>
      <c r="J139" s="51">
        <v>0</v>
      </c>
      <c r="K139" s="51">
        <v>1</v>
      </c>
      <c r="L139" s="53">
        <v>1</v>
      </c>
      <c r="M139" s="48"/>
    </row>
    <row r="140" spans="2:13" x14ac:dyDescent="0.25">
      <c r="B140" s="72"/>
      <c r="C140" s="71"/>
      <c r="D140" s="71" t="s">
        <v>16</v>
      </c>
      <c r="E140" s="71" t="s">
        <v>184</v>
      </c>
      <c r="F140" s="50" t="s">
        <v>181</v>
      </c>
      <c r="G140" s="51">
        <v>1</v>
      </c>
      <c r="H140" s="51">
        <v>0</v>
      </c>
      <c r="I140" s="51">
        <v>0</v>
      </c>
      <c r="J140" s="51">
        <v>0</v>
      </c>
      <c r="K140" s="51">
        <v>0</v>
      </c>
      <c r="L140" s="53">
        <v>1</v>
      </c>
      <c r="M140" s="48"/>
    </row>
    <row r="141" spans="2:13" x14ac:dyDescent="0.25">
      <c r="B141" s="72"/>
      <c r="C141" s="71"/>
      <c r="D141" s="71"/>
      <c r="E141" s="71"/>
      <c r="F141" s="50" t="s">
        <v>2</v>
      </c>
      <c r="G141" s="51">
        <v>1</v>
      </c>
      <c r="H141" s="51">
        <v>0</v>
      </c>
      <c r="I141" s="51">
        <v>0</v>
      </c>
      <c r="J141" s="51">
        <v>0</v>
      </c>
      <c r="K141" s="51">
        <v>0</v>
      </c>
      <c r="L141" s="53">
        <v>1</v>
      </c>
      <c r="M141" s="48"/>
    </row>
    <row r="142" spans="2:13" x14ac:dyDescent="0.25">
      <c r="B142" s="72"/>
      <c r="C142" s="71"/>
      <c r="D142" s="71"/>
      <c r="E142" s="71" t="s">
        <v>23</v>
      </c>
      <c r="F142" s="50" t="s">
        <v>183</v>
      </c>
      <c r="G142" s="51">
        <v>1</v>
      </c>
      <c r="H142" s="51">
        <v>0</v>
      </c>
      <c r="I142" s="51">
        <v>0</v>
      </c>
      <c r="J142" s="51">
        <v>0</v>
      </c>
      <c r="K142" s="51">
        <v>0</v>
      </c>
      <c r="L142" s="53">
        <v>1</v>
      </c>
      <c r="M142" s="48"/>
    </row>
    <row r="143" spans="2:13" x14ac:dyDescent="0.25">
      <c r="B143" s="72"/>
      <c r="C143" s="71"/>
      <c r="D143" s="71"/>
      <c r="E143" s="71"/>
      <c r="F143" s="50" t="s">
        <v>2</v>
      </c>
      <c r="G143" s="51">
        <v>1</v>
      </c>
      <c r="H143" s="51">
        <v>0</v>
      </c>
      <c r="I143" s="51">
        <v>0</v>
      </c>
      <c r="J143" s="51">
        <v>0</v>
      </c>
      <c r="K143" s="51">
        <v>0</v>
      </c>
      <c r="L143" s="53">
        <v>1</v>
      </c>
      <c r="M143" s="48"/>
    </row>
    <row r="144" spans="2:13" x14ac:dyDescent="0.25">
      <c r="B144" s="72"/>
      <c r="C144" s="71"/>
      <c r="D144" s="71" t="s">
        <v>30</v>
      </c>
      <c r="E144" s="71" t="s">
        <v>30</v>
      </c>
      <c r="F144" s="50" t="s">
        <v>183</v>
      </c>
      <c r="G144" s="51">
        <v>0</v>
      </c>
      <c r="H144" s="51">
        <v>0</v>
      </c>
      <c r="I144" s="51">
        <v>0</v>
      </c>
      <c r="J144" s="51">
        <v>1</v>
      </c>
      <c r="K144" s="51">
        <v>0</v>
      </c>
      <c r="L144" s="53">
        <v>1</v>
      </c>
      <c r="M144" s="48"/>
    </row>
    <row r="145" spans="2:13" x14ac:dyDescent="0.25">
      <c r="B145" s="72"/>
      <c r="C145" s="71"/>
      <c r="D145" s="71"/>
      <c r="E145" s="71"/>
      <c r="F145" s="50" t="s">
        <v>182</v>
      </c>
      <c r="G145" s="51">
        <v>0</v>
      </c>
      <c r="H145" s="51">
        <v>0</v>
      </c>
      <c r="I145" s="51">
        <v>0</v>
      </c>
      <c r="J145" s="51">
        <v>1</v>
      </c>
      <c r="K145" s="51">
        <v>0</v>
      </c>
      <c r="L145" s="53">
        <v>1</v>
      </c>
      <c r="M145" s="48"/>
    </row>
    <row r="146" spans="2:13" x14ac:dyDescent="0.25">
      <c r="B146" s="72"/>
      <c r="C146" s="71"/>
      <c r="D146" s="71"/>
      <c r="E146" s="71"/>
      <c r="F146" s="50" t="s">
        <v>179</v>
      </c>
      <c r="G146" s="51">
        <v>0</v>
      </c>
      <c r="H146" s="51">
        <v>1</v>
      </c>
      <c r="I146" s="51">
        <v>0</v>
      </c>
      <c r="J146" s="51">
        <v>0</v>
      </c>
      <c r="K146" s="51">
        <v>0</v>
      </c>
      <c r="L146" s="53">
        <v>1</v>
      </c>
      <c r="M146" s="48"/>
    </row>
    <row r="147" spans="2:13" x14ac:dyDescent="0.25">
      <c r="B147" s="72"/>
      <c r="C147" s="71"/>
      <c r="D147" s="71"/>
      <c r="E147" s="71"/>
      <c r="F147" s="50" t="s">
        <v>2</v>
      </c>
      <c r="G147" s="51">
        <v>0</v>
      </c>
      <c r="H147" s="51">
        <v>1</v>
      </c>
      <c r="I147" s="51">
        <v>0</v>
      </c>
      <c r="J147" s="51">
        <v>2</v>
      </c>
      <c r="K147" s="51">
        <v>0</v>
      </c>
      <c r="L147" s="53">
        <v>3</v>
      </c>
      <c r="M147" s="48"/>
    </row>
    <row r="148" spans="2:13" x14ac:dyDescent="0.25">
      <c r="B148" s="72"/>
      <c r="C148" s="71"/>
      <c r="D148" s="71" t="s">
        <v>49</v>
      </c>
      <c r="E148" s="71" t="s">
        <v>49</v>
      </c>
      <c r="F148" s="50" t="s">
        <v>181</v>
      </c>
      <c r="G148" s="51">
        <v>0</v>
      </c>
      <c r="H148" s="51">
        <v>1</v>
      </c>
      <c r="I148" s="51">
        <v>0</v>
      </c>
      <c r="J148" s="51">
        <v>0</v>
      </c>
      <c r="K148" s="51">
        <v>0</v>
      </c>
      <c r="L148" s="53">
        <v>1</v>
      </c>
      <c r="M148" s="48"/>
    </row>
    <row r="149" spans="2:13" x14ac:dyDescent="0.25">
      <c r="B149" s="72"/>
      <c r="C149" s="71"/>
      <c r="D149" s="71"/>
      <c r="E149" s="71"/>
      <c r="F149" s="50" t="s">
        <v>2</v>
      </c>
      <c r="G149" s="51">
        <v>0</v>
      </c>
      <c r="H149" s="51">
        <v>1</v>
      </c>
      <c r="I149" s="51">
        <v>0</v>
      </c>
      <c r="J149" s="51">
        <v>0</v>
      </c>
      <c r="K149" s="51">
        <v>0</v>
      </c>
      <c r="L149" s="53">
        <v>1</v>
      </c>
      <c r="M149" s="48"/>
    </row>
    <row r="150" spans="2:13" x14ac:dyDescent="0.25">
      <c r="B150" s="72"/>
      <c r="C150" s="71"/>
      <c r="D150" s="71" t="s">
        <v>32</v>
      </c>
      <c r="E150" s="71" t="s">
        <v>56</v>
      </c>
      <c r="F150" s="50" t="s">
        <v>3</v>
      </c>
      <c r="G150" s="51">
        <v>0</v>
      </c>
      <c r="H150" s="51">
        <v>0</v>
      </c>
      <c r="I150" s="51">
        <v>1</v>
      </c>
      <c r="J150" s="51">
        <v>0</v>
      </c>
      <c r="K150" s="51">
        <v>0</v>
      </c>
      <c r="L150" s="53">
        <v>1</v>
      </c>
      <c r="M150" s="48"/>
    </row>
    <row r="151" spans="2:13" x14ac:dyDescent="0.25">
      <c r="B151" s="72"/>
      <c r="C151" s="71"/>
      <c r="D151" s="71"/>
      <c r="E151" s="71"/>
      <c r="F151" s="50" t="s">
        <v>2</v>
      </c>
      <c r="G151" s="51">
        <v>0</v>
      </c>
      <c r="H151" s="51">
        <v>0</v>
      </c>
      <c r="I151" s="51">
        <v>1</v>
      </c>
      <c r="J151" s="51">
        <v>0</v>
      </c>
      <c r="K151" s="51">
        <v>0</v>
      </c>
      <c r="L151" s="53">
        <v>1</v>
      </c>
      <c r="M151" s="48"/>
    </row>
    <row r="152" spans="2:13" x14ac:dyDescent="0.25">
      <c r="B152" s="75" t="s">
        <v>202</v>
      </c>
      <c r="C152" s="76"/>
      <c r="D152" s="76"/>
      <c r="E152" s="76"/>
      <c r="F152" s="76"/>
      <c r="G152" s="51">
        <f>SUM(G138:G151)/2</f>
        <v>2</v>
      </c>
      <c r="H152" s="51">
        <f t="shared" ref="H152:L152" si="2">SUM(H138:H151)/2</f>
        <v>2</v>
      </c>
      <c r="I152" s="51">
        <f t="shared" si="2"/>
        <v>1</v>
      </c>
      <c r="J152" s="51">
        <f t="shared" si="2"/>
        <v>2</v>
      </c>
      <c r="K152" s="51">
        <f t="shared" si="2"/>
        <v>1</v>
      </c>
      <c r="L152" s="53">
        <f t="shared" si="2"/>
        <v>8</v>
      </c>
      <c r="M152" s="48"/>
    </row>
    <row r="153" spans="2:13" x14ac:dyDescent="0.25">
      <c r="B153" s="72" t="s">
        <v>57</v>
      </c>
      <c r="C153" s="71" t="s">
        <v>36</v>
      </c>
      <c r="D153" s="71" t="s">
        <v>16</v>
      </c>
      <c r="E153" s="71" t="s">
        <v>44</v>
      </c>
      <c r="F153" s="50" t="s">
        <v>180</v>
      </c>
      <c r="G153" s="51">
        <v>1</v>
      </c>
      <c r="H153" s="51">
        <v>0</v>
      </c>
      <c r="I153" s="51">
        <v>0</v>
      </c>
      <c r="J153" s="51">
        <v>0</v>
      </c>
      <c r="K153" s="51">
        <v>0</v>
      </c>
      <c r="L153" s="53">
        <v>1</v>
      </c>
      <c r="M153" s="48"/>
    </row>
    <row r="154" spans="2:13" x14ac:dyDescent="0.25">
      <c r="B154" s="72"/>
      <c r="C154" s="71"/>
      <c r="D154" s="71"/>
      <c r="E154" s="71"/>
      <c r="F154" s="50" t="s">
        <v>2</v>
      </c>
      <c r="G154" s="51">
        <v>1</v>
      </c>
      <c r="H154" s="51">
        <v>0</v>
      </c>
      <c r="I154" s="51">
        <v>0</v>
      </c>
      <c r="J154" s="51">
        <v>0</v>
      </c>
      <c r="K154" s="51">
        <v>0</v>
      </c>
      <c r="L154" s="53">
        <v>1</v>
      </c>
      <c r="M154" s="48"/>
    </row>
    <row r="155" spans="2:13" x14ac:dyDescent="0.25">
      <c r="B155" s="72"/>
      <c r="C155" s="71"/>
      <c r="D155" s="71" t="s">
        <v>24</v>
      </c>
      <c r="E155" s="71" t="s">
        <v>58</v>
      </c>
      <c r="F155" s="50" t="s">
        <v>179</v>
      </c>
      <c r="G155" s="51">
        <v>1</v>
      </c>
      <c r="H155" s="51">
        <v>0</v>
      </c>
      <c r="I155" s="51">
        <v>0</v>
      </c>
      <c r="J155" s="51">
        <v>0</v>
      </c>
      <c r="K155" s="51">
        <v>0</v>
      </c>
      <c r="L155" s="53">
        <v>1</v>
      </c>
      <c r="M155" s="48"/>
    </row>
    <row r="156" spans="2:13" x14ac:dyDescent="0.25">
      <c r="B156" s="72"/>
      <c r="C156" s="71"/>
      <c r="D156" s="71"/>
      <c r="E156" s="71"/>
      <c r="F156" s="50" t="s">
        <v>2</v>
      </c>
      <c r="G156" s="51">
        <v>1</v>
      </c>
      <c r="H156" s="51">
        <v>0</v>
      </c>
      <c r="I156" s="51">
        <v>0</v>
      </c>
      <c r="J156" s="51">
        <v>0</v>
      </c>
      <c r="K156" s="51">
        <v>0</v>
      </c>
      <c r="L156" s="53">
        <v>1</v>
      </c>
      <c r="M156" s="48"/>
    </row>
    <row r="157" spans="2:13" x14ac:dyDescent="0.25">
      <c r="B157" s="75" t="s">
        <v>203</v>
      </c>
      <c r="C157" s="76"/>
      <c r="D157" s="76"/>
      <c r="E157" s="76"/>
      <c r="F157" s="76"/>
      <c r="G157" s="51">
        <f>SUM(G153:G156)/2</f>
        <v>2</v>
      </c>
      <c r="H157" s="51">
        <f t="shared" ref="H157:L157" si="3">SUM(H153:H156)/2</f>
        <v>0</v>
      </c>
      <c r="I157" s="51">
        <f t="shared" si="3"/>
        <v>0</v>
      </c>
      <c r="J157" s="51">
        <f t="shared" si="3"/>
        <v>0</v>
      </c>
      <c r="K157" s="51">
        <f t="shared" si="3"/>
        <v>0</v>
      </c>
      <c r="L157" s="53">
        <f t="shared" si="3"/>
        <v>2</v>
      </c>
      <c r="M157" s="48"/>
    </row>
    <row r="158" spans="2:13" s="2" customFormat="1" thickBot="1" x14ac:dyDescent="0.25">
      <c r="B158" s="69" t="s">
        <v>136</v>
      </c>
      <c r="C158" s="70"/>
      <c r="D158" s="70"/>
      <c r="E158" s="70"/>
      <c r="F158" s="70"/>
      <c r="G158" s="35">
        <v>51</v>
      </c>
      <c r="H158" s="35">
        <v>22</v>
      </c>
      <c r="I158" s="35">
        <v>5</v>
      </c>
      <c r="J158" s="35">
        <v>6</v>
      </c>
      <c r="K158" s="35">
        <v>1</v>
      </c>
      <c r="L158" s="68">
        <v>85</v>
      </c>
    </row>
    <row r="159" spans="2:13" x14ac:dyDescent="0.25">
      <c r="B159" s="56" t="s">
        <v>140</v>
      </c>
    </row>
  </sheetData>
  <mergeCells count="119">
    <mergeCell ref="B75:F75"/>
    <mergeCell ref="B137:F137"/>
    <mergeCell ref="B152:F152"/>
    <mergeCell ref="B157:F157"/>
    <mergeCell ref="B7:L8"/>
    <mergeCell ref="B1:L1"/>
    <mergeCell ref="B2:L2"/>
    <mergeCell ref="B3:L3"/>
    <mergeCell ref="F9:F11"/>
    <mergeCell ref="E9:E11"/>
    <mergeCell ref="D9:D11"/>
    <mergeCell ref="C9:C11"/>
    <mergeCell ref="B9:B11"/>
    <mergeCell ref="G9:L9"/>
    <mergeCell ref="G10:L10"/>
    <mergeCell ref="B12:B74"/>
    <mergeCell ref="D34:D49"/>
    <mergeCell ref="E34:E35"/>
    <mergeCell ref="E42:E44"/>
    <mergeCell ref="D24:D33"/>
    <mergeCell ref="E24:E25"/>
    <mergeCell ref="E26:E27"/>
    <mergeCell ref="E19:E20"/>
    <mergeCell ref="D21:D23"/>
    <mergeCell ref="E21:E23"/>
    <mergeCell ref="C12:C74"/>
    <mergeCell ref="D12:D14"/>
    <mergeCell ref="E12:E14"/>
    <mergeCell ref="D15:D20"/>
    <mergeCell ref="E15:E16"/>
    <mergeCell ref="E17:E18"/>
    <mergeCell ref="E36:E37"/>
    <mergeCell ref="E38:E39"/>
    <mergeCell ref="E40:E41"/>
    <mergeCell ref="E28:E29"/>
    <mergeCell ref="E30:E31"/>
    <mergeCell ref="E32:E33"/>
    <mergeCell ref="D52:D55"/>
    <mergeCell ref="E52:E53"/>
    <mergeCell ref="E54:E55"/>
    <mergeCell ref="E45:E47"/>
    <mergeCell ref="E48:E49"/>
    <mergeCell ref="D50:D51"/>
    <mergeCell ref="E50:E51"/>
    <mergeCell ref="D60:D61"/>
    <mergeCell ref="E60:E61"/>
    <mergeCell ref="D62:D63"/>
    <mergeCell ref="E62:E63"/>
    <mergeCell ref="D56:D57"/>
    <mergeCell ref="E56:E57"/>
    <mergeCell ref="D58:D59"/>
    <mergeCell ref="E58:E59"/>
    <mergeCell ref="D71:D74"/>
    <mergeCell ref="E71:E72"/>
    <mergeCell ref="E73:E74"/>
    <mergeCell ref="D64:D70"/>
    <mergeCell ref="E64:E65"/>
    <mergeCell ref="E66:E67"/>
    <mergeCell ref="E68:E70"/>
    <mergeCell ref="E76:E77"/>
    <mergeCell ref="E78:E79"/>
    <mergeCell ref="E80:E83"/>
    <mergeCell ref="B76:B136"/>
    <mergeCell ref="C76:C132"/>
    <mergeCell ref="D76:D83"/>
    <mergeCell ref="D84:D92"/>
    <mergeCell ref="D97:D122"/>
    <mergeCell ref="E91:E92"/>
    <mergeCell ref="D93:D96"/>
    <mergeCell ref="E93:E94"/>
    <mergeCell ref="E95:E96"/>
    <mergeCell ref="E84:E85"/>
    <mergeCell ref="E86:E88"/>
    <mergeCell ref="E89:E90"/>
    <mergeCell ref="E106:E107"/>
    <mergeCell ref="E108:E110"/>
    <mergeCell ref="E111:E112"/>
    <mergeCell ref="E97:E99"/>
    <mergeCell ref="E100:E103"/>
    <mergeCell ref="E104:E105"/>
    <mergeCell ref="E121:E122"/>
    <mergeCell ref="D123:D124"/>
    <mergeCell ref="E123:E124"/>
    <mergeCell ref="E113:E115"/>
    <mergeCell ref="E116:E117"/>
    <mergeCell ref="E118:E120"/>
    <mergeCell ref="D129:D130"/>
    <mergeCell ref="E129:E130"/>
    <mergeCell ref="D131:D132"/>
    <mergeCell ref="E131:E132"/>
    <mergeCell ref="D125:D126"/>
    <mergeCell ref="E125:E126"/>
    <mergeCell ref="D127:D128"/>
    <mergeCell ref="E127:E128"/>
    <mergeCell ref="C133:C136"/>
    <mergeCell ref="D133:D134"/>
    <mergeCell ref="E133:E134"/>
    <mergeCell ref="D135:D136"/>
    <mergeCell ref="E135:E136"/>
    <mergeCell ref="E144:E147"/>
    <mergeCell ref="D148:D149"/>
    <mergeCell ref="E148:E149"/>
    <mergeCell ref="E138:E139"/>
    <mergeCell ref="D140:D143"/>
    <mergeCell ref="E140:E141"/>
    <mergeCell ref="E142:E143"/>
    <mergeCell ref="D138:D139"/>
    <mergeCell ref="D144:D147"/>
    <mergeCell ref="B158:F158"/>
    <mergeCell ref="D155:D156"/>
    <mergeCell ref="E155:E156"/>
    <mergeCell ref="E150:E151"/>
    <mergeCell ref="B153:B156"/>
    <mergeCell ref="C153:C156"/>
    <mergeCell ref="D153:D154"/>
    <mergeCell ref="E153:E154"/>
    <mergeCell ref="B138:B151"/>
    <mergeCell ref="C138:C151"/>
    <mergeCell ref="D150:D15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selection activeCell="F26" sqref="F26"/>
    </sheetView>
  </sheetViews>
  <sheetFormatPr baseColWidth="10" defaultColWidth="10.7109375" defaultRowHeight="15" x14ac:dyDescent="0.25"/>
  <cols>
    <col min="1" max="1" width="10.7109375" style="1"/>
    <col min="2" max="2" width="20.28515625" style="1" customWidth="1"/>
    <col min="3" max="5" width="10.7109375" style="1"/>
    <col min="6" max="8" width="19.5703125" style="1" customWidth="1"/>
    <col min="9" max="16384" width="10.7109375" style="1"/>
  </cols>
  <sheetData>
    <row r="1" spans="1:9" ht="20.25" x14ac:dyDescent="0.3">
      <c r="B1" s="88" t="s">
        <v>137</v>
      </c>
      <c r="C1" s="88"/>
      <c r="D1" s="88"/>
      <c r="E1" s="88"/>
      <c r="F1" s="88"/>
      <c r="G1" s="88"/>
      <c r="H1" s="88"/>
    </row>
    <row r="2" spans="1:9" ht="18.75" x14ac:dyDescent="0.3">
      <c r="B2" s="89" t="s">
        <v>138</v>
      </c>
      <c r="C2" s="89"/>
      <c r="D2" s="89"/>
      <c r="E2" s="89"/>
      <c r="F2" s="89"/>
      <c r="G2" s="89"/>
      <c r="H2" s="89"/>
    </row>
    <row r="3" spans="1:9" ht="18.75" x14ac:dyDescent="0.3">
      <c r="B3" s="89" t="s">
        <v>139</v>
      </c>
      <c r="C3" s="89"/>
      <c r="D3" s="89"/>
      <c r="E3" s="89"/>
      <c r="F3" s="89"/>
      <c r="G3" s="89"/>
      <c r="H3" s="89"/>
    </row>
    <row r="4" spans="1:9" x14ac:dyDescent="0.25">
      <c r="A4" s="8"/>
      <c r="B4" s="8"/>
      <c r="C4" s="8"/>
      <c r="D4" s="8"/>
      <c r="E4" s="8"/>
      <c r="F4" s="8"/>
      <c r="G4" s="8"/>
    </row>
    <row r="5" spans="1:9" x14ac:dyDescent="0.25">
      <c r="A5" s="8"/>
      <c r="B5" s="8"/>
      <c r="C5" s="8"/>
      <c r="D5" s="8"/>
      <c r="E5" s="8"/>
      <c r="F5" s="8"/>
      <c r="G5" s="8"/>
    </row>
    <row r="6" spans="1:9" x14ac:dyDescent="0.25">
      <c r="A6" s="9"/>
      <c r="B6" s="9"/>
      <c r="C6" s="9"/>
      <c r="D6" s="9"/>
      <c r="E6" s="9"/>
      <c r="F6" s="9"/>
      <c r="G6" s="9"/>
    </row>
    <row r="7" spans="1:9" x14ac:dyDescent="0.25">
      <c r="A7" s="9"/>
      <c r="B7" s="9"/>
      <c r="C7" s="9"/>
      <c r="D7" s="9"/>
      <c r="E7" s="9"/>
      <c r="F7" s="9"/>
      <c r="G7" s="9"/>
    </row>
    <row r="8" spans="1:9" ht="58.9" customHeight="1" thickBot="1" x14ac:dyDescent="0.3">
      <c r="B8" s="90" t="s">
        <v>142</v>
      </c>
      <c r="C8" s="90"/>
      <c r="D8" s="90"/>
      <c r="E8" s="90"/>
      <c r="F8" s="90"/>
      <c r="G8" s="90"/>
      <c r="H8" s="90"/>
    </row>
    <row r="9" spans="1:9" x14ac:dyDescent="0.25">
      <c r="B9" s="91" t="s">
        <v>63</v>
      </c>
      <c r="C9" s="93" t="s">
        <v>6</v>
      </c>
      <c r="D9" s="93" t="s">
        <v>8</v>
      </c>
      <c r="E9" s="93" t="s">
        <v>65</v>
      </c>
      <c r="F9" s="100" t="s">
        <v>0</v>
      </c>
      <c r="G9" s="100"/>
      <c r="H9" s="101"/>
      <c r="I9" s="25"/>
    </row>
    <row r="10" spans="1:9" x14ac:dyDescent="0.25">
      <c r="B10" s="92"/>
      <c r="C10" s="94"/>
      <c r="D10" s="94"/>
      <c r="E10" s="94"/>
      <c r="F10" s="102" t="s">
        <v>1</v>
      </c>
      <c r="G10" s="102"/>
      <c r="H10" s="103"/>
      <c r="I10" s="25"/>
    </row>
    <row r="11" spans="1:9" ht="36" x14ac:dyDescent="0.25">
      <c r="B11" s="92"/>
      <c r="C11" s="94"/>
      <c r="D11" s="94"/>
      <c r="E11" s="94"/>
      <c r="F11" s="33" t="s">
        <v>60</v>
      </c>
      <c r="G11" s="33" t="s">
        <v>61</v>
      </c>
      <c r="H11" s="41" t="s">
        <v>62</v>
      </c>
      <c r="I11" s="25"/>
    </row>
    <row r="12" spans="1:9" ht="14.25" customHeight="1" x14ac:dyDescent="0.25">
      <c r="B12" s="99" t="s">
        <v>64</v>
      </c>
      <c r="C12" s="98" t="s">
        <v>7</v>
      </c>
      <c r="D12" s="98" t="s">
        <v>7</v>
      </c>
      <c r="E12" s="32" t="s">
        <v>36</v>
      </c>
      <c r="F12" s="5">
        <v>0</v>
      </c>
      <c r="G12" s="5">
        <v>1</v>
      </c>
      <c r="H12" s="37">
        <v>0</v>
      </c>
      <c r="I12" s="25"/>
    </row>
    <row r="13" spans="1:9" x14ac:dyDescent="0.25">
      <c r="B13" s="99"/>
      <c r="C13" s="98"/>
      <c r="D13" s="98"/>
      <c r="E13" s="32" t="s">
        <v>2</v>
      </c>
      <c r="F13" s="5">
        <v>0</v>
      </c>
      <c r="G13" s="5">
        <v>1</v>
      </c>
      <c r="H13" s="37">
        <v>0</v>
      </c>
      <c r="I13" s="25"/>
    </row>
    <row r="14" spans="1:9" x14ac:dyDescent="0.25">
      <c r="B14" s="99"/>
      <c r="C14" s="98"/>
      <c r="D14" s="98" t="s">
        <v>66</v>
      </c>
      <c r="E14" s="32" t="s">
        <v>5</v>
      </c>
      <c r="F14" s="5">
        <v>0</v>
      </c>
      <c r="G14" s="5">
        <v>1</v>
      </c>
      <c r="H14" s="37">
        <v>0</v>
      </c>
      <c r="I14" s="25"/>
    </row>
    <row r="15" spans="1:9" x14ac:dyDescent="0.25">
      <c r="B15" s="99"/>
      <c r="C15" s="98"/>
      <c r="D15" s="98"/>
      <c r="E15" s="32" t="s">
        <v>2</v>
      </c>
      <c r="F15" s="5">
        <v>0</v>
      </c>
      <c r="G15" s="5">
        <v>1</v>
      </c>
      <c r="H15" s="37">
        <v>0</v>
      </c>
      <c r="I15" s="25"/>
    </row>
    <row r="16" spans="1:9" ht="14.25" customHeight="1" x14ac:dyDescent="0.25">
      <c r="B16" s="99"/>
      <c r="C16" s="98" t="s">
        <v>10</v>
      </c>
      <c r="D16" s="98" t="s">
        <v>10</v>
      </c>
      <c r="E16" s="32" t="s">
        <v>36</v>
      </c>
      <c r="F16" s="5">
        <v>0</v>
      </c>
      <c r="G16" s="5">
        <v>0</v>
      </c>
      <c r="H16" s="37">
        <v>1</v>
      </c>
      <c r="I16" s="25"/>
    </row>
    <row r="17" spans="2:9" ht="24" x14ac:dyDescent="0.25">
      <c r="B17" s="99"/>
      <c r="C17" s="98"/>
      <c r="D17" s="98"/>
      <c r="E17" s="32" t="s">
        <v>3</v>
      </c>
      <c r="F17" s="5">
        <v>0</v>
      </c>
      <c r="G17" s="5">
        <v>0</v>
      </c>
      <c r="H17" s="37">
        <v>1</v>
      </c>
      <c r="I17" s="25"/>
    </row>
    <row r="18" spans="2:9" x14ac:dyDescent="0.25">
      <c r="B18" s="99"/>
      <c r="C18" s="98"/>
      <c r="D18" s="98"/>
      <c r="E18" s="32" t="s">
        <v>2</v>
      </c>
      <c r="F18" s="5">
        <v>0</v>
      </c>
      <c r="G18" s="5">
        <v>0</v>
      </c>
      <c r="H18" s="37">
        <v>2</v>
      </c>
      <c r="I18" s="25"/>
    </row>
    <row r="19" spans="2:9" ht="14.25" customHeight="1" x14ac:dyDescent="0.25">
      <c r="B19" s="99"/>
      <c r="C19" s="98" t="s">
        <v>11</v>
      </c>
      <c r="D19" s="98" t="s">
        <v>38</v>
      </c>
      <c r="E19" s="32" t="s">
        <v>5</v>
      </c>
      <c r="F19" s="5">
        <v>0</v>
      </c>
      <c r="G19" s="5">
        <v>0</v>
      </c>
      <c r="H19" s="37">
        <v>1</v>
      </c>
      <c r="I19" s="25"/>
    </row>
    <row r="20" spans="2:9" ht="24" x14ac:dyDescent="0.25">
      <c r="B20" s="99"/>
      <c r="C20" s="98"/>
      <c r="D20" s="98"/>
      <c r="E20" s="32" t="s">
        <v>3</v>
      </c>
      <c r="F20" s="5">
        <v>0</v>
      </c>
      <c r="G20" s="5">
        <v>0</v>
      </c>
      <c r="H20" s="37">
        <v>1</v>
      </c>
      <c r="I20" s="25"/>
    </row>
    <row r="21" spans="2:9" x14ac:dyDescent="0.25">
      <c r="B21" s="99"/>
      <c r="C21" s="98"/>
      <c r="D21" s="98"/>
      <c r="E21" s="32" t="s">
        <v>2</v>
      </c>
      <c r="F21" s="5">
        <v>0</v>
      </c>
      <c r="G21" s="5">
        <v>0</v>
      </c>
      <c r="H21" s="37">
        <v>2</v>
      </c>
      <c r="I21" s="25"/>
    </row>
    <row r="22" spans="2:9" x14ac:dyDescent="0.25">
      <c r="B22" s="99"/>
      <c r="C22" s="98"/>
      <c r="D22" s="98" t="s">
        <v>67</v>
      </c>
      <c r="E22" s="32" t="s">
        <v>36</v>
      </c>
      <c r="F22" s="5">
        <v>0</v>
      </c>
      <c r="G22" s="5">
        <v>1</v>
      </c>
      <c r="H22" s="37">
        <v>1</v>
      </c>
      <c r="I22" s="25"/>
    </row>
    <row r="23" spans="2:9" x14ac:dyDescent="0.25">
      <c r="B23" s="99"/>
      <c r="C23" s="98"/>
      <c r="D23" s="98"/>
      <c r="E23" s="32" t="s">
        <v>2</v>
      </c>
      <c r="F23" s="5">
        <v>0</v>
      </c>
      <c r="G23" s="5">
        <v>1</v>
      </c>
      <c r="H23" s="37">
        <v>1</v>
      </c>
      <c r="I23" s="25"/>
    </row>
    <row r="24" spans="2:9" x14ac:dyDescent="0.25">
      <c r="B24" s="99"/>
      <c r="C24" s="98"/>
      <c r="D24" s="98" t="s">
        <v>40</v>
      </c>
      <c r="E24" s="32" t="s">
        <v>5</v>
      </c>
      <c r="F24" s="5">
        <v>0</v>
      </c>
      <c r="G24" s="5">
        <v>0</v>
      </c>
      <c r="H24" s="37">
        <v>1</v>
      </c>
      <c r="I24" s="25"/>
    </row>
    <row r="25" spans="2:9" x14ac:dyDescent="0.25">
      <c r="B25" s="99"/>
      <c r="C25" s="98"/>
      <c r="D25" s="98"/>
      <c r="E25" s="32" t="s">
        <v>2</v>
      </c>
      <c r="F25" s="5">
        <v>0</v>
      </c>
      <c r="G25" s="5">
        <v>0</v>
      </c>
      <c r="H25" s="37">
        <v>1</v>
      </c>
      <c r="I25" s="25"/>
    </row>
    <row r="26" spans="2:9" x14ac:dyDescent="0.25">
      <c r="B26" s="99"/>
      <c r="C26" s="98"/>
      <c r="D26" s="98" t="s">
        <v>11</v>
      </c>
      <c r="E26" s="32" t="s">
        <v>36</v>
      </c>
      <c r="F26" s="5">
        <v>0</v>
      </c>
      <c r="G26" s="5">
        <v>1</v>
      </c>
      <c r="H26" s="37">
        <v>0</v>
      </c>
      <c r="I26" s="25"/>
    </row>
    <row r="27" spans="2:9" ht="24" x14ac:dyDescent="0.25">
      <c r="B27" s="99"/>
      <c r="C27" s="98"/>
      <c r="D27" s="98"/>
      <c r="E27" s="32" t="s">
        <v>3</v>
      </c>
      <c r="F27" s="5">
        <v>1</v>
      </c>
      <c r="G27" s="5">
        <v>0</v>
      </c>
      <c r="H27" s="37">
        <v>0</v>
      </c>
      <c r="I27" s="25"/>
    </row>
    <row r="28" spans="2:9" x14ac:dyDescent="0.25">
      <c r="B28" s="99"/>
      <c r="C28" s="98"/>
      <c r="D28" s="98"/>
      <c r="E28" s="32" t="s">
        <v>2</v>
      </c>
      <c r="F28" s="5">
        <v>1</v>
      </c>
      <c r="G28" s="5">
        <v>1</v>
      </c>
      <c r="H28" s="37">
        <v>0</v>
      </c>
      <c r="I28" s="25"/>
    </row>
    <row r="29" spans="2:9" ht="14.25" customHeight="1" x14ac:dyDescent="0.25">
      <c r="B29" s="99"/>
      <c r="C29" s="98" t="s">
        <v>41</v>
      </c>
      <c r="D29" s="98" t="s">
        <v>68</v>
      </c>
      <c r="E29" s="32" t="s">
        <v>36</v>
      </c>
      <c r="F29" s="5">
        <v>0</v>
      </c>
      <c r="G29" s="5">
        <v>1</v>
      </c>
      <c r="H29" s="37">
        <v>0</v>
      </c>
      <c r="I29" s="25"/>
    </row>
    <row r="30" spans="2:9" x14ac:dyDescent="0.25">
      <c r="B30" s="99"/>
      <c r="C30" s="98"/>
      <c r="D30" s="98"/>
      <c r="E30" s="32" t="s">
        <v>2</v>
      </c>
      <c r="F30" s="5">
        <v>0</v>
      </c>
      <c r="G30" s="5">
        <v>1</v>
      </c>
      <c r="H30" s="37">
        <v>0</v>
      </c>
      <c r="I30" s="25"/>
    </row>
    <row r="31" spans="2:9" ht="14.25" customHeight="1" x14ac:dyDescent="0.25">
      <c r="B31" s="99"/>
      <c r="C31" s="98" t="s">
        <v>13</v>
      </c>
      <c r="D31" s="98" t="s">
        <v>69</v>
      </c>
      <c r="E31" s="32" t="s">
        <v>5</v>
      </c>
      <c r="F31" s="5">
        <v>0</v>
      </c>
      <c r="G31" s="5">
        <v>0</v>
      </c>
      <c r="H31" s="37">
        <v>1</v>
      </c>
      <c r="I31" s="25"/>
    </row>
    <row r="32" spans="2:9" x14ac:dyDescent="0.25">
      <c r="B32" s="99"/>
      <c r="C32" s="98"/>
      <c r="D32" s="98"/>
      <c r="E32" s="32" t="s">
        <v>36</v>
      </c>
      <c r="F32" s="5">
        <v>0</v>
      </c>
      <c r="G32" s="5">
        <v>0</v>
      </c>
      <c r="H32" s="37">
        <v>1</v>
      </c>
      <c r="I32" s="25"/>
    </row>
    <row r="33" spans="2:9" x14ac:dyDescent="0.25">
      <c r="B33" s="99"/>
      <c r="C33" s="98"/>
      <c r="D33" s="98"/>
      <c r="E33" s="32" t="s">
        <v>2</v>
      </c>
      <c r="F33" s="5">
        <v>0</v>
      </c>
      <c r="G33" s="5">
        <v>0</v>
      </c>
      <c r="H33" s="37">
        <v>2</v>
      </c>
      <c r="I33" s="25"/>
    </row>
    <row r="34" spans="2:9" x14ac:dyDescent="0.25">
      <c r="B34" s="99"/>
      <c r="C34" s="98"/>
      <c r="D34" s="98" t="s">
        <v>14</v>
      </c>
      <c r="E34" s="32" t="s">
        <v>5</v>
      </c>
      <c r="F34" s="5">
        <v>0</v>
      </c>
      <c r="G34" s="5">
        <v>0</v>
      </c>
      <c r="H34" s="37">
        <v>1</v>
      </c>
      <c r="I34" s="25"/>
    </row>
    <row r="35" spans="2:9" x14ac:dyDescent="0.25">
      <c r="B35" s="99"/>
      <c r="C35" s="98"/>
      <c r="D35" s="98"/>
      <c r="E35" s="32" t="s">
        <v>2</v>
      </c>
      <c r="F35" s="5">
        <v>0</v>
      </c>
      <c r="G35" s="5">
        <v>0</v>
      </c>
      <c r="H35" s="37">
        <v>1</v>
      </c>
      <c r="I35" s="25"/>
    </row>
    <row r="36" spans="2:9" x14ac:dyDescent="0.25">
      <c r="B36" s="99"/>
      <c r="C36" s="98"/>
      <c r="D36" s="98" t="s">
        <v>71</v>
      </c>
      <c r="E36" s="32" t="s">
        <v>36</v>
      </c>
      <c r="F36" s="5">
        <v>0</v>
      </c>
      <c r="G36" s="5">
        <v>0</v>
      </c>
      <c r="H36" s="37">
        <v>1</v>
      </c>
      <c r="I36" s="25"/>
    </row>
    <row r="37" spans="2:9" x14ac:dyDescent="0.25">
      <c r="B37" s="99"/>
      <c r="C37" s="98"/>
      <c r="D37" s="98"/>
      <c r="E37" s="32" t="s">
        <v>2</v>
      </c>
      <c r="F37" s="5">
        <v>0</v>
      </c>
      <c r="G37" s="5">
        <v>0</v>
      </c>
      <c r="H37" s="37">
        <v>1</v>
      </c>
      <c r="I37" s="25"/>
    </row>
    <row r="38" spans="2:9" x14ac:dyDescent="0.25">
      <c r="B38" s="99"/>
      <c r="C38" s="98"/>
      <c r="D38" s="98" t="s">
        <v>15</v>
      </c>
      <c r="E38" s="32" t="s">
        <v>36</v>
      </c>
      <c r="F38" s="5">
        <v>0</v>
      </c>
      <c r="G38" s="5">
        <v>0</v>
      </c>
      <c r="H38" s="37">
        <v>1</v>
      </c>
      <c r="I38" s="25"/>
    </row>
    <row r="39" spans="2:9" ht="24" x14ac:dyDescent="0.25">
      <c r="B39" s="99"/>
      <c r="C39" s="98"/>
      <c r="D39" s="98"/>
      <c r="E39" s="32" t="s">
        <v>3</v>
      </c>
      <c r="F39" s="5">
        <v>0</v>
      </c>
      <c r="G39" s="5">
        <v>0</v>
      </c>
      <c r="H39" s="37">
        <v>1</v>
      </c>
      <c r="I39" s="25"/>
    </row>
    <row r="40" spans="2:9" x14ac:dyDescent="0.25">
      <c r="B40" s="99"/>
      <c r="C40" s="98"/>
      <c r="D40" s="98"/>
      <c r="E40" s="32" t="s">
        <v>2</v>
      </c>
      <c r="F40" s="5">
        <v>0</v>
      </c>
      <c r="G40" s="5">
        <v>0</v>
      </c>
      <c r="H40" s="37">
        <v>2</v>
      </c>
      <c r="I40" s="25"/>
    </row>
    <row r="41" spans="2:9" ht="24" x14ac:dyDescent="0.25">
      <c r="B41" s="99"/>
      <c r="C41" s="98" t="s">
        <v>16</v>
      </c>
      <c r="D41" s="98" t="s">
        <v>17</v>
      </c>
      <c r="E41" s="32" t="s">
        <v>3</v>
      </c>
      <c r="F41" s="5">
        <v>0</v>
      </c>
      <c r="G41" s="5">
        <v>0</v>
      </c>
      <c r="H41" s="37">
        <v>1</v>
      </c>
      <c r="I41" s="25"/>
    </row>
    <row r="42" spans="2:9" x14ac:dyDescent="0.25">
      <c r="B42" s="99"/>
      <c r="C42" s="98"/>
      <c r="D42" s="98"/>
      <c r="E42" s="32" t="s">
        <v>2</v>
      </c>
      <c r="F42" s="5">
        <v>0</v>
      </c>
      <c r="G42" s="5">
        <v>0</v>
      </c>
      <c r="H42" s="37">
        <v>1</v>
      </c>
      <c r="I42" s="25"/>
    </row>
    <row r="43" spans="2:9" x14ac:dyDescent="0.25">
      <c r="B43" s="99"/>
      <c r="C43" s="98"/>
      <c r="D43" s="98" t="s">
        <v>72</v>
      </c>
      <c r="E43" s="32" t="s">
        <v>5</v>
      </c>
      <c r="F43" s="5">
        <v>0</v>
      </c>
      <c r="G43" s="5">
        <v>0</v>
      </c>
      <c r="H43" s="37">
        <v>1</v>
      </c>
      <c r="I43" s="25"/>
    </row>
    <row r="44" spans="2:9" x14ac:dyDescent="0.25">
      <c r="B44" s="99"/>
      <c r="C44" s="98"/>
      <c r="D44" s="98"/>
      <c r="E44" s="32" t="s">
        <v>2</v>
      </c>
      <c r="F44" s="5">
        <v>0</v>
      </c>
      <c r="G44" s="5">
        <v>0</v>
      </c>
      <c r="H44" s="37">
        <v>1</v>
      </c>
      <c r="I44" s="25"/>
    </row>
    <row r="45" spans="2:9" x14ac:dyDescent="0.25">
      <c r="B45" s="99"/>
      <c r="C45" s="98"/>
      <c r="D45" s="98" t="s">
        <v>20</v>
      </c>
      <c r="E45" s="32" t="s">
        <v>5</v>
      </c>
      <c r="F45" s="5">
        <v>0</v>
      </c>
      <c r="G45" s="5">
        <v>0</v>
      </c>
      <c r="H45" s="37">
        <v>1</v>
      </c>
      <c r="I45" s="25"/>
    </row>
    <row r="46" spans="2:9" x14ac:dyDescent="0.25">
      <c r="B46" s="99"/>
      <c r="C46" s="98"/>
      <c r="D46" s="98"/>
      <c r="E46" s="32" t="s">
        <v>2</v>
      </c>
      <c r="F46" s="5">
        <v>0</v>
      </c>
      <c r="G46" s="5">
        <v>0</v>
      </c>
      <c r="H46" s="37">
        <v>1</v>
      </c>
      <c r="I46" s="25"/>
    </row>
    <row r="47" spans="2:9" ht="24" x14ac:dyDescent="0.25">
      <c r="B47" s="99"/>
      <c r="C47" s="98"/>
      <c r="D47" s="98" t="s">
        <v>53</v>
      </c>
      <c r="E47" s="32" t="s">
        <v>3</v>
      </c>
      <c r="F47" s="5">
        <v>0</v>
      </c>
      <c r="G47" s="5">
        <v>0</v>
      </c>
      <c r="H47" s="37">
        <v>1</v>
      </c>
      <c r="I47" s="25"/>
    </row>
    <row r="48" spans="2:9" x14ac:dyDescent="0.25">
      <c r="B48" s="99"/>
      <c r="C48" s="98"/>
      <c r="D48" s="98"/>
      <c r="E48" s="32" t="s">
        <v>2</v>
      </c>
      <c r="F48" s="5">
        <v>0</v>
      </c>
      <c r="G48" s="5">
        <v>0</v>
      </c>
      <c r="H48" s="37">
        <v>1</v>
      </c>
      <c r="I48" s="25"/>
    </row>
    <row r="49" spans="2:9" ht="24" x14ac:dyDescent="0.25">
      <c r="B49" s="99"/>
      <c r="C49" s="98"/>
      <c r="D49" s="98" t="s">
        <v>22</v>
      </c>
      <c r="E49" s="32" t="s">
        <v>3</v>
      </c>
      <c r="F49" s="5">
        <v>0</v>
      </c>
      <c r="G49" s="5">
        <v>0</v>
      </c>
      <c r="H49" s="37">
        <v>1</v>
      </c>
      <c r="I49" s="25"/>
    </row>
    <row r="50" spans="2:9" x14ac:dyDescent="0.25">
      <c r="B50" s="99"/>
      <c r="C50" s="98"/>
      <c r="D50" s="98"/>
      <c r="E50" s="32" t="s">
        <v>2</v>
      </c>
      <c r="F50" s="5">
        <v>0</v>
      </c>
      <c r="G50" s="5">
        <v>0</v>
      </c>
      <c r="H50" s="37">
        <v>1</v>
      </c>
      <c r="I50" s="25"/>
    </row>
    <row r="51" spans="2:9" x14ac:dyDescent="0.25">
      <c r="B51" s="99"/>
      <c r="C51" s="98"/>
      <c r="D51" s="98" t="s">
        <v>16</v>
      </c>
      <c r="E51" s="32" t="s">
        <v>5</v>
      </c>
      <c r="F51" s="5">
        <v>2</v>
      </c>
      <c r="G51" s="5">
        <v>0</v>
      </c>
      <c r="H51" s="37">
        <v>2</v>
      </c>
      <c r="I51" s="25"/>
    </row>
    <row r="52" spans="2:9" x14ac:dyDescent="0.25">
      <c r="B52" s="99"/>
      <c r="C52" s="98"/>
      <c r="D52" s="98"/>
      <c r="E52" s="32" t="s">
        <v>36</v>
      </c>
      <c r="F52" s="5">
        <v>0</v>
      </c>
      <c r="G52" s="5">
        <v>0</v>
      </c>
      <c r="H52" s="37">
        <v>1</v>
      </c>
      <c r="I52" s="25"/>
    </row>
    <row r="53" spans="2:9" x14ac:dyDescent="0.25">
      <c r="B53" s="99"/>
      <c r="C53" s="98"/>
      <c r="D53" s="98"/>
      <c r="E53" s="32" t="s">
        <v>2</v>
      </c>
      <c r="F53" s="5">
        <v>2</v>
      </c>
      <c r="G53" s="5">
        <v>0</v>
      </c>
      <c r="H53" s="37">
        <v>3</v>
      </c>
      <c r="I53" s="25"/>
    </row>
    <row r="54" spans="2:9" x14ac:dyDescent="0.25">
      <c r="B54" s="99"/>
      <c r="C54" s="98"/>
      <c r="D54" s="98" t="s">
        <v>46</v>
      </c>
      <c r="E54" s="32" t="s">
        <v>36</v>
      </c>
      <c r="F54" s="5">
        <v>0</v>
      </c>
      <c r="G54" s="5">
        <v>0</v>
      </c>
      <c r="H54" s="37">
        <v>1</v>
      </c>
      <c r="I54" s="25"/>
    </row>
    <row r="55" spans="2:9" x14ac:dyDescent="0.25">
      <c r="B55" s="99"/>
      <c r="C55" s="98"/>
      <c r="D55" s="98"/>
      <c r="E55" s="32" t="s">
        <v>2</v>
      </c>
      <c r="F55" s="5">
        <v>0</v>
      </c>
      <c r="G55" s="5">
        <v>0</v>
      </c>
      <c r="H55" s="37">
        <v>1</v>
      </c>
      <c r="I55" s="25"/>
    </row>
    <row r="56" spans="2:9" ht="14.25" customHeight="1" x14ac:dyDescent="0.25">
      <c r="B56" s="99"/>
      <c r="C56" s="98" t="s">
        <v>24</v>
      </c>
      <c r="D56" s="98" t="s">
        <v>73</v>
      </c>
      <c r="E56" s="32" t="s">
        <v>5</v>
      </c>
      <c r="F56" s="5">
        <v>0</v>
      </c>
      <c r="G56" s="5">
        <v>0</v>
      </c>
      <c r="H56" s="37">
        <v>2</v>
      </c>
      <c r="I56" s="25"/>
    </row>
    <row r="57" spans="2:9" x14ac:dyDescent="0.25">
      <c r="B57" s="99"/>
      <c r="C57" s="98"/>
      <c r="D57" s="98"/>
      <c r="E57" s="32" t="s">
        <v>36</v>
      </c>
      <c r="F57" s="5">
        <v>0</v>
      </c>
      <c r="G57" s="5">
        <v>0</v>
      </c>
      <c r="H57" s="37">
        <v>1</v>
      </c>
      <c r="I57" s="25"/>
    </row>
    <row r="58" spans="2:9" x14ac:dyDescent="0.25">
      <c r="B58" s="99"/>
      <c r="C58" s="98"/>
      <c r="D58" s="98"/>
      <c r="E58" s="32" t="s">
        <v>2</v>
      </c>
      <c r="F58" s="5">
        <v>0</v>
      </c>
      <c r="G58" s="5">
        <v>0</v>
      </c>
      <c r="H58" s="37">
        <v>3</v>
      </c>
      <c r="I58" s="25"/>
    </row>
    <row r="59" spans="2:9" ht="14.25" customHeight="1" x14ac:dyDescent="0.25">
      <c r="B59" s="99"/>
      <c r="C59" s="98" t="s">
        <v>26</v>
      </c>
      <c r="D59" s="98" t="s">
        <v>74</v>
      </c>
      <c r="E59" s="32" t="s">
        <v>36</v>
      </c>
      <c r="F59" s="5">
        <v>0</v>
      </c>
      <c r="G59" s="5">
        <v>0</v>
      </c>
      <c r="H59" s="37">
        <v>2</v>
      </c>
      <c r="I59" s="25"/>
    </row>
    <row r="60" spans="2:9" x14ac:dyDescent="0.25">
      <c r="B60" s="99"/>
      <c r="C60" s="98"/>
      <c r="D60" s="98"/>
      <c r="E60" s="32" t="s">
        <v>2</v>
      </c>
      <c r="F60" s="5">
        <v>0</v>
      </c>
      <c r="G60" s="5">
        <v>0</v>
      </c>
      <c r="H60" s="37">
        <v>2</v>
      </c>
      <c r="I60" s="25"/>
    </row>
    <row r="61" spans="2:9" ht="14.25" customHeight="1" x14ac:dyDescent="0.25">
      <c r="B61" s="99"/>
      <c r="C61" s="98" t="s">
        <v>47</v>
      </c>
      <c r="D61" s="98" t="s">
        <v>112</v>
      </c>
      <c r="E61" s="32" t="s">
        <v>5</v>
      </c>
      <c r="F61" s="5">
        <v>0</v>
      </c>
      <c r="G61" s="5">
        <v>1</v>
      </c>
      <c r="H61" s="37">
        <v>0</v>
      </c>
      <c r="I61" s="25"/>
    </row>
    <row r="62" spans="2:9" x14ac:dyDescent="0.25">
      <c r="B62" s="99"/>
      <c r="C62" s="98"/>
      <c r="D62" s="98"/>
      <c r="E62" s="32" t="s">
        <v>2</v>
      </c>
      <c r="F62" s="5">
        <v>0</v>
      </c>
      <c r="G62" s="5">
        <v>1</v>
      </c>
      <c r="H62" s="37">
        <v>0</v>
      </c>
      <c r="I62" s="25"/>
    </row>
    <row r="63" spans="2:9" ht="14.25" customHeight="1" x14ac:dyDescent="0.25">
      <c r="B63" s="99"/>
      <c r="C63" s="98" t="s">
        <v>30</v>
      </c>
      <c r="D63" s="98" t="s">
        <v>75</v>
      </c>
      <c r="E63" s="32" t="s">
        <v>36</v>
      </c>
      <c r="F63" s="5">
        <v>0</v>
      </c>
      <c r="G63" s="5">
        <v>1</v>
      </c>
      <c r="H63" s="37">
        <v>0</v>
      </c>
      <c r="I63" s="25"/>
    </row>
    <row r="64" spans="2:9" x14ac:dyDescent="0.25">
      <c r="B64" s="99"/>
      <c r="C64" s="98"/>
      <c r="D64" s="98"/>
      <c r="E64" s="32" t="s">
        <v>2</v>
      </c>
      <c r="F64" s="5">
        <v>0</v>
      </c>
      <c r="G64" s="5">
        <v>1</v>
      </c>
      <c r="H64" s="37">
        <v>0</v>
      </c>
      <c r="I64" s="25"/>
    </row>
    <row r="65" spans="2:9" x14ac:dyDescent="0.25">
      <c r="B65" s="99"/>
      <c r="C65" s="98"/>
      <c r="D65" s="98" t="s">
        <v>54</v>
      </c>
      <c r="E65" s="32" t="s">
        <v>5</v>
      </c>
      <c r="F65" s="5">
        <v>0</v>
      </c>
      <c r="G65" s="5">
        <v>0</v>
      </c>
      <c r="H65" s="37">
        <v>1</v>
      </c>
      <c r="I65" s="25"/>
    </row>
    <row r="66" spans="2:9" x14ac:dyDescent="0.25">
      <c r="B66" s="99"/>
      <c r="C66" s="98"/>
      <c r="D66" s="98"/>
      <c r="E66" s="32" t="s">
        <v>2</v>
      </c>
      <c r="F66" s="5">
        <v>0</v>
      </c>
      <c r="G66" s="5">
        <v>0</v>
      </c>
      <c r="H66" s="37">
        <v>1</v>
      </c>
      <c r="I66" s="25"/>
    </row>
    <row r="67" spans="2:9" x14ac:dyDescent="0.25">
      <c r="B67" s="99"/>
      <c r="C67" s="98"/>
      <c r="D67" s="98" t="s">
        <v>30</v>
      </c>
      <c r="E67" s="32" t="s">
        <v>5</v>
      </c>
      <c r="F67" s="5">
        <v>0</v>
      </c>
      <c r="G67" s="5">
        <v>1</v>
      </c>
      <c r="H67" s="37">
        <v>0</v>
      </c>
      <c r="I67" s="25"/>
    </row>
    <row r="68" spans="2:9" x14ac:dyDescent="0.25">
      <c r="B68" s="99"/>
      <c r="C68" s="98"/>
      <c r="D68" s="98"/>
      <c r="E68" s="32" t="s">
        <v>36</v>
      </c>
      <c r="F68" s="5">
        <v>0</v>
      </c>
      <c r="G68" s="5">
        <v>1</v>
      </c>
      <c r="H68" s="37">
        <v>0</v>
      </c>
      <c r="I68" s="25"/>
    </row>
    <row r="69" spans="2:9" x14ac:dyDescent="0.25">
      <c r="B69" s="99"/>
      <c r="C69" s="98"/>
      <c r="D69" s="98"/>
      <c r="E69" s="32" t="s">
        <v>2</v>
      </c>
      <c r="F69" s="5">
        <v>0</v>
      </c>
      <c r="G69" s="5">
        <v>2</v>
      </c>
      <c r="H69" s="37">
        <v>0</v>
      </c>
      <c r="I69" s="25"/>
    </row>
    <row r="70" spans="2:9" ht="14.25" customHeight="1" x14ac:dyDescent="0.25">
      <c r="B70" s="99"/>
      <c r="C70" s="98" t="s">
        <v>49</v>
      </c>
      <c r="D70" s="98" t="s">
        <v>76</v>
      </c>
      <c r="E70" s="32" t="s">
        <v>36</v>
      </c>
      <c r="F70" s="5">
        <v>0</v>
      </c>
      <c r="G70" s="5">
        <v>1</v>
      </c>
      <c r="H70" s="37">
        <v>0</v>
      </c>
      <c r="I70" s="25"/>
    </row>
    <row r="71" spans="2:9" x14ac:dyDescent="0.25">
      <c r="B71" s="99"/>
      <c r="C71" s="98"/>
      <c r="D71" s="98"/>
      <c r="E71" s="32" t="s">
        <v>2</v>
      </c>
      <c r="F71" s="5">
        <v>0</v>
      </c>
      <c r="G71" s="5">
        <v>1</v>
      </c>
      <c r="H71" s="37">
        <v>0</v>
      </c>
      <c r="I71" s="25"/>
    </row>
    <row r="72" spans="2:9" x14ac:dyDescent="0.25">
      <c r="B72" s="99"/>
      <c r="C72" s="98"/>
      <c r="D72" s="98" t="s">
        <v>49</v>
      </c>
      <c r="E72" s="32" t="s">
        <v>5</v>
      </c>
      <c r="F72" s="5">
        <v>1</v>
      </c>
      <c r="G72" s="5">
        <v>0</v>
      </c>
      <c r="H72" s="37">
        <v>0</v>
      </c>
      <c r="I72" s="25"/>
    </row>
    <row r="73" spans="2:9" x14ac:dyDescent="0.25">
      <c r="B73" s="99"/>
      <c r="C73" s="98"/>
      <c r="D73" s="98"/>
      <c r="E73" s="32" t="s">
        <v>36</v>
      </c>
      <c r="F73" s="5">
        <v>0</v>
      </c>
      <c r="G73" s="5">
        <v>1</v>
      </c>
      <c r="H73" s="37">
        <v>0</v>
      </c>
      <c r="I73" s="25"/>
    </row>
    <row r="74" spans="2:9" x14ac:dyDescent="0.25">
      <c r="B74" s="99"/>
      <c r="C74" s="98"/>
      <c r="D74" s="98"/>
      <c r="E74" s="32" t="s">
        <v>2</v>
      </c>
      <c r="F74" s="5">
        <v>1</v>
      </c>
      <c r="G74" s="5">
        <v>1</v>
      </c>
      <c r="H74" s="37">
        <v>0</v>
      </c>
      <c r="I74" s="25"/>
    </row>
    <row r="75" spans="2:9" ht="14.25" customHeight="1" x14ac:dyDescent="0.25">
      <c r="B75" s="99"/>
      <c r="C75" s="98" t="s">
        <v>32</v>
      </c>
      <c r="D75" s="98" t="s">
        <v>29</v>
      </c>
      <c r="E75" s="32" t="s">
        <v>36</v>
      </c>
      <c r="F75" s="5">
        <v>0</v>
      </c>
      <c r="G75" s="5">
        <v>1</v>
      </c>
      <c r="H75" s="37">
        <v>0</v>
      </c>
      <c r="I75" s="25"/>
    </row>
    <row r="76" spans="2:9" x14ac:dyDescent="0.25">
      <c r="B76" s="99"/>
      <c r="C76" s="98"/>
      <c r="D76" s="98"/>
      <c r="E76" s="32" t="s">
        <v>2</v>
      </c>
      <c r="F76" s="5">
        <v>0</v>
      </c>
      <c r="G76" s="5">
        <v>1</v>
      </c>
      <c r="H76" s="37">
        <v>0</v>
      </c>
      <c r="I76" s="25"/>
    </row>
    <row r="77" spans="2:9" ht="14.25" customHeight="1" x14ac:dyDescent="0.25">
      <c r="B77" s="99"/>
      <c r="C77" s="98" t="s">
        <v>34</v>
      </c>
      <c r="D77" s="98" t="s">
        <v>77</v>
      </c>
      <c r="E77" s="32" t="s">
        <v>36</v>
      </c>
      <c r="F77" s="5">
        <v>0</v>
      </c>
      <c r="G77" s="5">
        <v>1</v>
      </c>
      <c r="H77" s="37">
        <v>0</v>
      </c>
      <c r="I77" s="25"/>
    </row>
    <row r="78" spans="2:9" x14ac:dyDescent="0.25">
      <c r="B78" s="99"/>
      <c r="C78" s="98"/>
      <c r="D78" s="98"/>
      <c r="E78" s="32" t="s">
        <v>2</v>
      </c>
      <c r="F78" s="5">
        <v>0</v>
      </c>
      <c r="G78" s="5">
        <v>1</v>
      </c>
      <c r="H78" s="37">
        <v>0</v>
      </c>
      <c r="I78" s="25"/>
    </row>
    <row r="79" spans="2:9" x14ac:dyDescent="0.25">
      <c r="B79" s="99"/>
      <c r="C79" s="98"/>
      <c r="D79" s="98" t="s">
        <v>78</v>
      </c>
      <c r="E79" s="32" t="s">
        <v>36</v>
      </c>
      <c r="F79" s="5">
        <v>0</v>
      </c>
      <c r="G79" s="5">
        <v>1</v>
      </c>
      <c r="H79" s="37">
        <v>0</v>
      </c>
      <c r="I79" s="25"/>
    </row>
    <row r="80" spans="2:9" x14ac:dyDescent="0.25">
      <c r="B80" s="99"/>
      <c r="C80" s="98"/>
      <c r="D80" s="98"/>
      <c r="E80" s="32" t="s">
        <v>2</v>
      </c>
      <c r="F80" s="5">
        <v>0</v>
      </c>
      <c r="G80" s="5">
        <v>1</v>
      </c>
      <c r="H80" s="37">
        <v>0</v>
      </c>
      <c r="I80" s="25"/>
    </row>
    <row r="81" spans="2:9" x14ac:dyDescent="0.25">
      <c r="B81" s="99"/>
      <c r="C81" s="98"/>
      <c r="D81" s="98" t="s">
        <v>79</v>
      </c>
      <c r="E81" s="32" t="s">
        <v>36</v>
      </c>
      <c r="F81" s="5">
        <v>0</v>
      </c>
      <c r="G81" s="5">
        <v>0</v>
      </c>
      <c r="H81" s="37">
        <v>1</v>
      </c>
      <c r="I81" s="25"/>
    </row>
    <row r="82" spans="2:9" x14ac:dyDescent="0.25">
      <c r="B82" s="99"/>
      <c r="C82" s="98"/>
      <c r="D82" s="98"/>
      <c r="E82" s="32" t="s">
        <v>2</v>
      </c>
      <c r="F82" s="5">
        <v>0</v>
      </c>
      <c r="G82" s="5">
        <v>0</v>
      </c>
      <c r="H82" s="37">
        <v>1</v>
      </c>
      <c r="I82" s="25"/>
    </row>
    <row r="83" spans="2:9" x14ac:dyDescent="0.25">
      <c r="B83" s="99"/>
      <c r="C83" s="98"/>
      <c r="D83" s="98" t="s">
        <v>80</v>
      </c>
      <c r="E83" s="32" t="s">
        <v>5</v>
      </c>
      <c r="F83" s="5">
        <v>0</v>
      </c>
      <c r="G83" s="5">
        <v>0</v>
      </c>
      <c r="H83" s="37">
        <v>1</v>
      </c>
      <c r="I83" s="25"/>
    </row>
    <row r="84" spans="2:9" x14ac:dyDescent="0.25">
      <c r="B84" s="99"/>
      <c r="C84" s="98"/>
      <c r="D84" s="98"/>
      <c r="E84" s="32" t="s">
        <v>2</v>
      </c>
      <c r="F84" s="5">
        <v>0</v>
      </c>
      <c r="G84" s="5">
        <v>0</v>
      </c>
      <c r="H84" s="37">
        <v>1</v>
      </c>
      <c r="I84" s="25"/>
    </row>
    <row r="85" spans="2:9" s="2" customFormat="1" ht="14.25" customHeight="1" x14ac:dyDescent="0.2">
      <c r="B85" s="95" t="s">
        <v>141</v>
      </c>
      <c r="C85" s="96"/>
      <c r="D85" s="96"/>
      <c r="E85" s="97"/>
      <c r="F85" s="30">
        <f>SUM(F12:F84)/2</f>
        <v>4</v>
      </c>
      <c r="G85" s="30">
        <f t="shared" ref="G85:H85" si="0">SUM(G12:G84)/2</f>
        <v>14</v>
      </c>
      <c r="H85" s="31">
        <f t="shared" si="0"/>
        <v>29</v>
      </c>
      <c r="I85" s="36"/>
    </row>
    <row r="86" spans="2:9" ht="14.25" customHeight="1" x14ac:dyDescent="0.25">
      <c r="B86" s="99" t="s">
        <v>81</v>
      </c>
      <c r="C86" s="98" t="s">
        <v>34</v>
      </c>
      <c r="D86" s="98" t="s">
        <v>35</v>
      </c>
      <c r="E86" s="32" t="s">
        <v>36</v>
      </c>
      <c r="F86" s="5">
        <v>0</v>
      </c>
      <c r="G86" s="5">
        <v>1</v>
      </c>
      <c r="H86" s="37">
        <v>0</v>
      </c>
      <c r="I86" s="25"/>
    </row>
    <row r="87" spans="2:9" x14ac:dyDescent="0.25">
      <c r="B87" s="99"/>
      <c r="C87" s="98"/>
      <c r="D87" s="98"/>
      <c r="E87" s="40" t="s">
        <v>2</v>
      </c>
      <c r="F87" s="30">
        <v>0</v>
      </c>
      <c r="G87" s="30">
        <v>1</v>
      </c>
      <c r="H87" s="31">
        <v>0</v>
      </c>
      <c r="I87" s="25"/>
    </row>
    <row r="88" spans="2:9" s="2" customFormat="1" thickBot="1" x14ac:dyDescent="0.25">
      <c r="B88" s="69" t="s">
        <v>136</v>
      </c>
      <c r="C88" s="70"/>
      <c r="D88" s="70"/>
      <c r="E88" s="70"/>
      <c r="F88" s="38">
        <v>4</v>
      </c>
      <c r="G88" s="38">
        <v>15</v>
      </c>
      <c r="H88" s="39">
        <v>29</v>
      </c>
    </row>
    <row r="89" spans="2:9" x14ac:dyDescent="0.25">
      <c r="B89" s="10" t="s">
        <v>178</v>
      </c>
    </row>
  </sheetData>
  <mergeCells count="61">
    <mergeCell ref="F9:H9"/>
    <mergeCell ref="F10:H10"/>
    <mergeCell ref="B12:B84"/>
    <mergeCell ref="C12:C15"/>
    <mergeCell ref="D12:D13"/>
    <mergeCell ref="C19:C28"/>
    <mergeCell ref="D19:D21"/>
    <mergeCell ref="C29:C30"/>
    <mergeCell ref="D22:D23"/>
    <mergeCell ref="D24:D25"/>
    <mergeCell ref="D26:D28"/>
    <mergeCell ref="D14:D15"/>
    <mergeCell ref="C16:C18"/>
    <mergeCell ref="D16:D18"/>
    <mergeCell ref="D29:D30"/>
    <mergeCell ref="C31:C40"/>
    <mergeCell ref="D31:D33"/>
    <mergeCell ref="D34:D35"/>
    <mergeCell ref="D36:D37"/>
    <mergeCell ref="D38:D40"/>
    <mergeCell ref="C41:C55"/>
    <mergeCell ref="D41:D42"/>
    <mergeCell ref="D43:D44"/>
    <mergeCell ref="D45:D46"/>
    <mergeCell ref="D54:D55"/>
    <mergeCell ref="C56:C58"/>
    <mergeCell ref="D56:D58"/>
    <mergeCell ref="D47:D48"/>
    <mergeCell ref="D49:D50"/>
    <mergeCell ref="D51:D53"/>
    <mergeCell ref="C63:C69"/>
    <mergeCell ref="D63:D64"/>
    <mergeCell ref="D65:D66"/>
    <mergeCell ref="D67:D69"/>
    <mergeCell ref="C59:C60"/>
    <mergeCell ref="D59:D60"/>
    <mergeCell ref="C61:C62"/>
    <mergeCell ref="D61:D62"/>
    <mergeCell ref="D75:D76"/>
    <mergeCell ref="C77:C84"/>
    <mergeCell ref="D77:D78"/>
    <mergeCell ref="D79:D80"/>
    <mergeCell ref="C70:C74"/>
    <mergeCell ref="D70:D71"/>
    <mergeCell ref="D72:D74"/>
    <mergeCell ref="B1:H1"/>
    <mergeCell ref="B2:H2"/>
    <mergeCell ref="B3:H3"/>
    <mergeCell ref="B8:H8"/>
    <mergeCell ref="B88:E88"/>
    <mergeCell ref="B9:B11"/>
    <mergeCell ref="C9:C11"/>
    <mergeCell ref="D9:D11"/>
    <mergeCell ref="E9:E11"/>
    <mergeCell ref="B85:E85"/>
    <mergeCell ref="D81:D82"/>
    <mergeCell ref="D83:D84"/>
    <mergeCell ref="B86:B87"/>
    <mergeCell ref="C86:C87"/>
    <mergeCell ref="D86:D87"/>
    <mergeCell ref="C75:C7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1"/>
  <sheetViews>
    <sheetView showGridLines="0" workbookViewId="0">
      <selection activeCell="G130" sqref="G130"/>
    </sheetView>
  </sheetViews>
  <sheetFormatPr baseColWidth="10" defaultColWidth="10.7109375" defaultRowHeight="15" x14ac:dyDescent="0.25"/>
  <cols>
    <col min="1" max="6" width="10.7109375" style="1"/>
    <col min="7" max="7" width="19.140625" style="1" customWidth="1"/>
    <col min="8" max="16384" width="10.7109375" style="1"/>
  </cols>
  <sheetData>
    <row r="1" spans="2:12" ht="20.25" x14ac:dyDescent="0.3">
      <c r="B1" s="88" t="s">
        <v>137</v>
      </c>
      <c r="C1" s="88"/>
      <c r="D1" s="88"/>
      <c r="E1" s="88"/>
      <c r="F1" s="88"/>
      <c r="G1" s="88"/>
      <c r="H1" s="88"/>
      <c r="I1" s="88"/>
      <c r="J1" s="88"/>
      <c r="K1" s="88"/>
    </row>
    <row r="2" spans="2:12" ht="18.75" x14ac:dyDescent="0.3">
      <c r="B2" s="89" t="s">
        <v>138</v>
      </c>
      <c r="C2" s="89"/>
      <c r="D2" s="89"/>
      <c r="E2" s="89"/>
      <c r="F2" s="89"/>
      <c r="G2" s="89"/>
      <c r="H2" s="89"/>
      <c r="I2" s="89"/>
      <c r="J2" s="89"/>
      <c r="K2" s="89"/>
    </row>
    <row r="3" spans="2:12" ht="18.75" x14ac:dyDescent="0.3">
      <c r="B3" s="89" t="s">
        <v>139</v>
      </c>
      <c r="C3" s="89"/>
      <c r="D3" s="89"/>
      <c r="E3" s="89"/>
      <c r="F3" s="89"/>
      <c r="G3" s="89"/>
      <c r="H3" s="89"/>
      <c r="I3" s="89"/>
      <c r="J3" s="89"/>
      <c r="K3" s="89"/>
    </row>
    <row r="4" spans="2:12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2:12" x14ac:dyDescent="0.25">
      <c r="B5" s="8"/>
      <c r="C5" s="8"/>
      <c r="D5" s="8"/>
      <c r="E5" s="8"/>
      <c r="F5" s="8"/>
      <c r="G5" s="8"/>
      <c r="H5" s="8"/>
      <c r="I5" s="8"/>
      <c r="J5" s="8"/>
    </row>
    <row r="6" spans="2:12" x14ac:dyDescent="0.25">
      <c r="B6" s="8"/>
      <c r="C6" s="8"/>
      <c r="D6" s="8"/>
      <c r="E6" s="8"/>
      <c r="F6" s="8"/>
      <c r="G6" s="8"/>
      <c r="H6" s="8"/>
      <c r="I6" s="8"/>
      <c r="J6" s="8"/>
    </row>
    <row r="7" spans="2:12" x14ac:dyDescent="0.25">
      <c r="B7" s="8"/>
      <c r="C7" s="8"/>
      <c r="D7" s="8"/>
      <c r="E7" s="8"/>
      <c r="F7" s="8"/>
      <c r="G7" s="8"/>
      <c r="H7" s="8"/>
      <c r="I7" s="8"/>
      <c r="J7" s="8"/>
    </row>
    <row r="8" spans="2:12" ht="46.9" customHeight="1" thickBot="1" x14ac:dyDescent="0.3">
      <c r="B8" s="107" t="s">
        <v>176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2:12" x14ac:dyDescent="0.25">
      <c r="B9" s="108" t="s">
        <v>63</v>
      </c>
      <c r="C9" s="110" t="s">
        <v>6</v>
      </c>
      <c r="D9" s="110" t="s">
        <v>8</v>
      </c>
      <c r="E9" s="110" t="s">
        <v>88</v>
      </c>
      <c r="F9" s="110" t="s">
        <v>65</v>
      </c>
      <c r="G9" s="112" t="s">
        <v>0</v>
      </c>
      <c r="H9" s="112"/>
      <c r="I9" s="112"/>
      <c r="J9" s="112"/>
      <c r="K9" s="113"/>
      <c r="L9" s="42"/>
    </row>
    <row r="10" spans="2:12" x14ac:dyDescent="0.25">
      <c r="B10" s="109"/>
      <c r="C10" s="111"/>
      <c r="D10" s="111"/>
      <c r="E10" s="111"/>
      <c r="F10" s="111"/>
      <c r="G10" s="114" t="s">
        <v>1</v>
      </c>
      <c r="H10" s="114"/>
      <c r="I10" s="114"/>
      <c r="J10" s="114"/>
      <c r="K10" s="115"/>
      <c r="L10" s="42"/>
    </row>
    <row r="11" spans="2:12" x14ac:dyDescent="0.25">
      <c r="B11" s="109"/>
      <c r="C11" s="111"/>
      <c r="D11" s="111"/>
      <c r="E11" s="111"/>
      <c r="F11" s="111"/>
      <c r="G11" s="114" t="s">
        <v>144</v>
      </c>
      <c r="H11" s="114"/>
      <c r="I11" s="114"/>
      <c r="J11" s="114"/>
      <c r="K11" s="115"/>
      <c r="L11" s="42"/>
    </row>
    <row r="12" spans="2:12" x14ac:dyDescent="0.25">
      <c r="B12" s="109"/>
      <c r="C12" s="111"/>
      <c r="D12" s="111"/>
      <c r="E12" s="111"/>
      <c r="F12" s="111"/>
      <c r="G12" s="114" t="s">
        <v>82</v>
      </c>
      <c r="H12" s="114"/>
      <c r="I12" s="114" t="s">
        <v>83</v>
      </c>
      <c r="J12" s="114"/>
      <c r="K12" s="115"/>
      <c r="L12" s="42"/>
    </row>
    <row r="13" spans="2:12" x14ac:dyDescent="0.25">
      <c r="B13" s="109"/>
      <c r="C13" s="111"/>
      <c r="D13" s="111"/>
      <c r="E13" s="111"/>
      <c r="F13" s="111"/>
      <c r="G13" s="104" t="s">
        <v>84</v>
      </c>
      <c r="H13" s="105"/>
      <c r="I13" s="105"/>
      <c r="J13" s="105"/>
      <c r="K13" s="106"/>
      <c r="L13" s="42"/>
    </row>
    <row r="14" spans="2:12" ht="24" x14ac:dyDescent="0.25">
      <c r="B14" s="109"/>
      <c r="C14" s="111"/>
      <c r="D14" s="111"/>
      <c r="E14" s="111"/>
      <c r="F14" s="111"/>
      <c r="G14" s="43" t="s">
        <v>85</v>
      </c>
      <c r="H14" s="43" t="s">
        <v>2</v>
      </c>
      <c r="I14" s="43" t="s">
        <v>86</v>
      </c>
      <c r="J14" s="43" t="s">
        <v>177</v>
      </c>
      <c r="K14" s="46" t="s">
        <v>2</v>
      </c>
      <c r="L14" s="42"/>
    </row>
    <row r="15" spans="2:12" x14ac:dyDescent="0.25">
      <c r="B15" s="119" t="s">
        <v>87</v>
      </c>
      <c r="C15" s="118" t="s">
        <v>7</v>
      </c>
      <c r="D15" s="118" t="s">
        <v>7</v>
      </c>
      <c r="E15" s="118" t="s">
        <v>89</v>
      </c>
      <c r="F15" s="44" t="s">
        <v>36</v>
      </c>
      <c r="G15" s="45">
        <v>0</v>
      </c>
      <c r="H15" s="45">
        <v>0</v>
      </c>
      <c r="I15" s="45">
        <v>1</v>
      </c>
      <c r="J15" s="45">
        <v>0</v>
      </c>
      <c r="K15" s="47">
        <v>1</v>
      </c>
      <c r="L15" s="42"/>
    </row>
    <row r="16" spans="2:12" x14ac:dyDescent="0.25">
      <c r="B16" s="119"/>
      <c r="C16" s="118"/>
      <c r="D16" s="118"/>
      <c r="E16" s="118"/>
      <c r="F16" s="44" t="s">
        <v>2</v>
      </c>
      <c r="G16" s="45">
        <v>0</v>
      </c>
      <c r="H16" s="45">
        <v>0</v>
      </c>
      <c r="I16" s="45">
        <v>1</v>
      </c>
      <c r="J16" s="45">
        <v>0</v>
      </c>
      <c r="K16" s="47">
        <v>1</v>
      </c>
      <c r="L16" s="42"/>
    </row>
    <row r="17" spans="2:12" x14ac:dyDescent="0.25">
      <c r="B17" s="119"/>
      <c r="C17" s="118"/>
      <c r="D17" s="118"/>
      <c r="E17" s="118" t="s">
        <v>90</v>
      </c>
      <c r="F17" s="44" t="s">
        <v>5</v>
      </c>
      <c r="G17" s="45">
        <v>0</v>
      </c>
      <c r="H17" s="45">
        <v>0</v>
      </c>
      <c r="I17" s="45">
        <v>1</v>
      </c>
      <c r="J17" s="45">
        <v>0</v>
      </c>
      <c r="K17" s="47">
        <v>1</v>
      </c>
      <c r="L17" s="42"/>
    </row>
    <row r="18" spans="2:12" x14ac:dyDescent="0.25">
      <c r="B18" s="119"/>
      <c r="C18" s="118"/>
      <c r="D18" s="118"/>
      <c r="E18" s="118"/>
      <c r="F18" s="44" t="s">
        <v>2</v>
      </c>
      <c r="G18" s="45">
        <v>0</v>
      </c>
      <c r="H18" s="45">
        <v>0</v>
      </c>
      <c r="I18" s="45">
        <v>1</v>
      </c>
      <c r="J18" s="45">
        <v>0</v>
      </c>
      <c r="K18" s="47">
        <v>1</v>
      </c>
      <c r="L18" s="42"/>
    </row>
    <row r="19" spans="2:12" x14ac:dyDescent="0.25">
      <c r="B19" s="119"/>
      <c r="C19" s="118"/>
      <c r="D19" s="118"/>
      <c r="E19" s="118" t="s">
        <v>96</v>
      </c>
      <c r="F19" s="44" t="s">
        <v>5</v>
      </c>
      <c r="G19" s="45">
        <v>1</v>
      </c>
      <c r="H19" s="45">
        <v>1</v>
      </c>
      <c r="I19" s="45">
        <v>0</v>
      </c>
      <c r="J19" s="45">
        <v>0</v>
      </c>
      <c r="K19" s="47">
        <v>0</v>
      </c>
      <c r="L19" s="42"/>
    </row>
    <row r="20" spans="2:12" x14ac:dyDescent="0.25">
      <c r="B20" s="119"/>
      <c r="C20" s="118"/>
      <c r="D20" s="118"/>
      <c r="E20" s="118"/>
      <c r="F20" s="44" t="s">
        <v>2</v>
      </c>
      <c r="G20" s="45">
        <v>1</v>
      </c>
      <c r="H20" s="45">
        <v>1</v>
      </c>
      <c r="I20" s="45">
        <v>0</v>
      </c>
      <c r="J20" s="45">
        <v>0</v>
      </c>
      <c r="K20" s="47">
        <v>0</v>
      </c>
      <c r="L20" s="42"/>
    </row>
    <row r="21" spans="2:12" x14ac:dyDescent="0.25">
      <c r="B21" s="119"/>
      <c r="C21" s="118"/>
      <c r="D21" s="118" t="s">
        <v>91</v>
      </c>
      <c r="E21" s="118" t="s">
        <v>92</v>
      </c>
      <c r="F21" s="44" t="s">
        <v>5</v>
      </c>
      <c r="G21" s="45">
        <v>0</v>
      </c>
      <c r="H21" s="45">
        <v>0</v>
      </c>
      <c r="I21" s="45">
        <v>1</v>
      </c>
      <c r="J21" s="45">
        <v>0</v>
      </c>
      <c r="K21" s="47">
        <v>1</v>
      </c>
      <c r="L21" s="42"/>
    </row>
    <row r="22" spans="2:12" x14ac:dyDescent="0.25">
      <c r="B22" s="119"/>
      <c r="C22" s="118"/>
      <c r="D22" s="118"/>
      <c r="E22" s="118"/>
      <c r="F22" s="44" t="s">
        <v>2</v>
      </c>
      <c r="G22" s="45">
        <v>0</v>
      </c>
      <c r="H22" s="45">
        <v>0</v>
      </c>
      <c r="I22" s="45">
        <v>1</v>
      </c>
      <c r="J22" s="45">
        <v>0</v>
      </c>
      <c r="K22" s="47">
        <v>1</v>
      </c>
      <c r="L22" s="42"/>
    </row>
    <row r="23" spans="2:12" x14ac:dyDescent="0.25">
      <c r="B23" s="119"/>
      <c r="C23" s="118" t="s">
        <v>10</v>
      </c>
      <c r="D23" s="118" t="s">
        <v>93</v>
      </c>
      <c r="E23" s="118" t="s">
        <v>89</v>
      </c>
      <c r="F23" s="44" t="s">
        <v>5</v>
      </c>
      <c r="G23" s="45">
        <v>0</v>
      </c>
      <c r="H23" s="45">
        <v>0</v>
      </c>
      <c r="I23" s="45">
        <v>1</v>
      </c>
      <c r="J23" s="45">
        <v>0</v>
      </c>
      <c r="K23" s="47">
        <v>1</v>
      </c>
      <c r="L23" s="42"/>
    </row>
    <row r="24" spans="2:12" x14ac:dyDescent="0.25">
      <c r="B24" s="119"/>
      <c r="C24" s="118"/>
      <c r="D24" s="118"/>
      <c r="E24" s="118"/>
      <c r="F24" s="44" t="s">
        <v>2</v>
      </c>
      <c r="G24" s="45">
        <v>0</v>
      </c>
      <c r="H24" s="45">
        <v>0</v>
      </c>
      <c r="I24" s="45">
        <v>1</v>
      </c>
      <c r="J24" s="45">
        <v>0</v>
      </c>
      <c r="K24" s="47">
        <v>1</v>
      </c>
      <c r="L24" s="42"/>
    </row>
    <row r="25" spans="2:12" x14ac:dyDescent="0.25">
      <c r="B25" s="119"/>
      <c r="C25" s="118"/>
      <c r="D25" s="118" t="s">
        <v>95</v>
      </c>
      <c r="E25" s="118" t="s">
        <v>92</v>
      </c>
      <c r="F25" s="44" t="s">
        <v>36</v>
      </c>
      <c r="G25" s="45">
        <v>0</v>
      </c>
      <c r="H25" s="45">
        <v>0</v>
      </c>
      <c r="I25" s="45">
        <v>1</v>
      </c>
      <c r="J25" s="45">
        <v>0</v>
      </c>
      <c r="K25" s="47">
        <v>1</v>
      </c>
      <c r="L25" s="42"/>
    </row>
    <row r="26" spans="2:12" x14ac:dyDescent="0.25">
      <c r="B26" s="119"/>
      <c r="C26" s="118"/>
      <c r="D26" s="118"/>
      <c r="E26" s="118"/>
      <c r="F26" s="44" t="s">
        <v>2</v>
      </c>
      <c r="G26" s="45">
        <v>0</v>
      </c>
      <c r="H26" s="45">
        <v>0</v>
      </c>
      <c r="I26" s="45">
        <v>1</v>
      </c>
      <c r="J26" s="45">
        <v>0</v>
      </c>
      <c r="K26" s="47">
        <v>1</v>
      </c>
      <c r="L26" s="42"/>
    </row>
    <row r="27" spans="2:12" x14ac:dyDescent="0.25">
      <c r="B27" s="119"/>
      <c r="C27" s="118"/>
      <c r="D27" s="118"/>
      <c r="E27" s="118" t="s">
        <v>90</v>
      </c>
      <c r="F27" s="44" t="s">
        <v>36</v>
      </c>
      <c r="G27" s="45">
        <v>0</v>
      </c>
      <c r="H27" s="45">
        <v>0</v>
      </c>
      <c r="I27" s="45">
        <v>1</v>
      </c>
      <c r="J27" s="45">
        <v>0</v>
      </c>
      <c r="K27" s="47">
        <v>1</v>
      </c>
      <c r="L27" s="42"/>
    </row>
    <row r="28" spans="2:12" x14ac:dyDescent="0.25">
      <c r="B28" s="119"/>
      <c r="C28" s="118"/>
      <c r="D28" s="118"/>
      <c r="E28" s="118"/>
      <c r="F28" s="44" t="s">
        <v>2</v>
      </c>
      <c r="G28" s="45">
        <v>0</v>
      </c>
      <c r="H28" s="45">
        <v>0</v>
      </c>
      <c r="I28" s="45">
        <v>1</v>
      </c>
      <c r="J28" s="45">
        <v>0</v>
      </c>
      <c r="K28" s="47">
        <v>1</v>
      </c>
      <c r="L28" s="42"/>
    </row>
    <row r="29" spans="2:12" x14ac:dyDescent="0.25">
      <c r="B29" s="119"/>
      <c r="C29" s="118"/>
      <c r="D29" s="118" t="s">
        <v>10</v>
      </c>
      <c r="E29" s="118" t="s">
        <v>92</v>
      </c>
      <c r="F29" s="44" t="s">
        <v>5</v>
      </c>
      <c r="G29" s="45">
        <v>0</v>
      </c>
      <c r="H29" s="45">
        <v>0</v>
      </c>
      <c r="I29" s="45">
        <v>1</v>
      </c>
      <c r="J29" s="45">
        <v>0</v>
      </c>
      <c r="K29" s="47">
        <v>1</v>
      </c>
      <c r="L29" s="42"/>
    </row>
    <row r="30" spans="2:12" x14ac:dyDescent="0.25">
      <c r="B30" s="119"/>
      <c r="C30" s="118"/>
      <c r="D30" s="118"/>
      <c r="E30" s="118"/>
      <c r="F30" s="44" t="s">
        <v>2</v>
      </c>
      <c r="G30" s="45">
        <v>0</v>
      </c>
      <c r="H30" s="45">
        <v>0</v>
      </c>
      <c r="I30" s="45">
        <v>1</v>
      </c>
      <c r="J30" s="45">
        <v>0</v>
      </c>
      <c r="K30" s="47">
        <v>1</v>
      </c>
      <c r="L30" s="42"/>
    </row>
    <row r="31" spans="2:12" x14ac:dyDescent="0.25">
      <c r="B31" s="119"/>
      <c r="C31" s="118"/>
      <c r="D31" s="118"/>
      <c r="E31" s="118" t="s">
        <v>90</v>
      </c>
      <c r="F31" s="44" t="s">
        <v>36</v>
      </c>
      <c r="G31" s="45">
        <v>0</v>
      </c>
      <c r="H31" s="45">
        <v>0</v>
      </c>
      <c r="I31" s="45">
        <v>1</v>
      </c>
      <c r="J31" s="45">
        <v>0</v>
      </c>
      <c r="K31" s="47">
        <v>1</v>
      </c>
      <c r="L31" s="42"/>
    </row>
    <row r="32" spans="2:12" x14ac:dyDescent="0.25">
      <c r="B32" s="119"/>
      <c r="C32" s="118"/>
      <c r="D32" s="118"/>
      <c r="E32" s="118"/>
      <c r="F32" s="44" t="s">
        <v>2</v>
      </c>
      <c r="G32" s="45">
        <v>0</v>
      </c>
      <c r="H32" s="45">
        <v>0</v>
      </c>
      <c r="I32" s="45">
        <v>1</v>
      </c>
      <c r="J32" s="45">
        <v>0</v>
      </c>
      <c r="K32" s="47">
        <v>1</v>
      </c>
      <c r="L32" s="42"/>
    </row>
    <row r="33" spans="2:12" x14ac:dyDescent="0.25">
      <c r="B33" s="119"/>
      <c r="C33" s="118" t="s">
        <v>11</v>
      </c>
      <c r="D33" s="118" t="s">
        <v>39</v>
      </c>
      <c r="E33" s="118" t="s">
        <v>92</v>
      </c>
      <c r="F33" s="44" t="s">
        <v>36</v>
      </c>
      <c r="G33" s="45">
        <v>0</v>
      </c>
      <c r="H33" s="45">
        <v>0</v>
      </c>
      <c r="I33" s="45">
        <v>1</v>
      </c>
      <c r="J33" s="45">
        <v>0</v>
      </c>
      <c r="K33" s="47">
        <v>1</v>
      </c>
      <c r="L33" s="42"/>
    </row>
    <row r="34" spans="2:12" x14ac:dyDescent="0.25">
      <c r="B34" s="119"/>
      <c r="C34" s="118"/>
      <c r="D34" s="118"/>
      <c r="E34" s="118"/>
      <c r="F34" s="44" t="s">
        <v>2</v>
      </c>
      <c r="G34" s="45">
        <v>0</v>
      </c>
      <c r="H34" s="45">
        <v>0</v>
      </c>
      <c r="I34" s="45">
        <v>1</v>
      </c>
      <c r="J34" s="45">
        <v>0</v>
      </c>
      <c r="K34" s="47">
        <v>1</v>
      </c>
      <c r="L34" s="42"/>
    </row>
    <row r="35" spans="2:12" x14ac:dyDescent="0.25">
      <c r="B35" s="119"/>
      <c r="C35" s="118"/>
      <c r="D35" s="118"/>
      <c r="E35" s="118" t="s">
        <v>90</v>
      </c>
      <c r="F35" s="44" t="s">
        <v>5</v>
      </c>
      <c r="G35" s="45">
        <v>0</v>
      </c>
      <c r="H35" s="45">
        <v>0</v>
      </c>
      <c r="I35" s="45">
        <v>1</v>
      </c>
      <c r="J35" s="45">
        <v>0</v>
      </c>
      <c r="K35" s="47">
        <v>1</v>
      </c>
      <c r="L35" s="42"/>
    </row>
    <row r="36" spans="2:12" x14ac:dyDescent="0.25">
      <c r="B36" s="119"/>
      <c r="C36" s="118"/>
      <c r="D36" s="118"/>
      <c r="E36" s="118"/>
      <c r="F36" s="44" t="s">
        <v>2</v>
      </c>
      <c r="G36" s="45">
        <v>0</v>
      </c>
      <c r="H36" s="45">
        <v>0</v>
      </c>
      <c r="I36" s="45">
        <v>1</v>
      </c>
      <c r="J36" s="45">
        <v>0</v>
      </c>
      <c r="K36" s="47">
        <v>1</v>
      </c>
      <c r="L36" s="42"/>
    </row>
    <row r="37" spans="2:12" x14ac:dyDescent="0.25">
      <c r="B37" s="119"/>
      <c r="C37" s="118"/>
      <c r="D37" s="118"/>
      <c r="E37" s="118" t="s">
        <v>96</v>
      </c>
      <c r="F37" s="44" t="s">
        <v>36</v>
      </c>
      <c r="G37" s="45">
        <v>0</v>
      </c>
      <c r="H37" s="45">
        <v>0</v>
      </c>
      <c r="I37" s="45">
        <v>1</v>
      </c>
      <c r="J37" s="45">
        <v>0</v>
      </c>
      <c r="K37" s="47">
        <v>1</v>
      </c>
      <c r="L37" s="42"/>
    </row>
    <row r="38" spans="2:12" x14ac:dyDescent="0.25">
      <c r="B38" s="119"/>
      <c r="C38" s="118"/>
      <c r="D38" s="118"/>
      <c r="E38" s="118"/>
      <c r="F38" s="44" t="s">
        <v>2</v>
      </c>
      <c r="G38" s="45">
        <v>0</v>
      </c>
      <c r="H38" s="45">
        <v>0</v>
      </c>
      <c r="I38" s="45">
        <v>1</v>
      </c>
      <c r="J38" s="45">
        <v>0</v>
      </c>
      <c r="K38" s="47">
        <v>1</v>
      </c>
      <c r="L38" s="42"/>
    </row>
    <row r="39" spans="2:12" x14ac:dyDescent="0.25">
      <c r="B39" s="119"/>
      <c r="C39" s="118"/>
      <c r="D39" s="118" t="s">
        <v>40</v>
      </c>
      <c r="E39" s="118" t="s">
        <v>94</v>
      </c>
      <c r="F39" s="44" t="s">
        <v>5</v>
      </c>
      <c r="G39" s="45">
        <v>0</v>
      </c>
      <c r="H39" s="45">
        <v>0</v>
      </c>
      <c r="I39" s="45">
        <v>1</v>
      </c>
      <c r="J39" s="45">
        <v>0</v>
      </c>
      <c r="K39" s="47">
        <v>1</v>
      </c>
      <c r="L39" s="42"/>
    </row>
    <row r="40" spans="2:12" x14ac:dyDescent="0.25">
      <c r="B40" s="119"/>
      <c r="C40" s="118"/>
      <c r="D40" s="118"/>
      <c r="E40" s="118"/>
      <c r="F40" s="44" t="s">
        <v>2</v>
      </c>
      <c r="G40" s="45">
        <v>0</v>
      </c>
      <c r="H40" s="45">
        <v>0</v>
      </c>
      <c r="I40" s="45">
        <v>1</v>
      </c>
      <c r="J40" s="45">
        <v>0</v>
      </c>
      <c r="K40" s="47">
        <v>1</v>
      </c>
      <c r="L40" s="42"/>
    </row>
    <row r="41" spans="2:12" x14ac:dyDescent="0.25">
      <c r="B41" s="119"/>
      <c r="C41" s="118"/>
      <c r="D41" s="118" t="s">
        <v>11</v>
      </c>
      <c r="E41" s="118" t="s">
        <v>94</v>
      </c>
      <c r="F41" s="44" t="s">
        <v>5</v>
      </c>
      <c r="G41" s="45">
        <v>0</v>
      </c>
      <c r="H41" s="45">
        <v>0</v>
      </c>
      <c r="I41" s="45">
        <v>1</v>
      </c>
      <c r="J41" s="45">
        <v>0</v>
      </c>
      <c r="K41" s="47">
        <v>1</v>
      </c>
      <c r="L41" s="42"/>
    </row>
    <row r="42" spans="2:12" x14ac:dyDescent="0.25">
      <c r="B42" s="119"/>
      <c r="C42" s="118"/>
      <c r="D42" s="118"/>
      <c r="E42" s="118"/>
      <c r="F42" s="44" t="s">
        <v>36</v>
      </c>
      <c r="G42" s="45">
        <v>0</v>
      </c>
      <c r="H42" s="45">
        <v>0</v>
      </c>
      <c r="I42" s="45">
        <v>2</v>
      </c>
      <c r="J42" s="45">
        <v>0</v>
      </c>
      <c r="K42" s="47">
        <v>2</v>
      </c>
      <c r="L42" s="42"/>
    </row>
    <row r="43" spans="2:12" x14ac:dyDescent="0.25">
      <c r="B43" s="119"/>
      <c r="C43" s="118"/>
      <c r="D43" s="118"/>
      <c r="E43" s="118"/>
      <c r="F43" s="44" t="s">
        <v>2</v>
      </c>
      <c r="G43" s="45">
        <v>0</v>
      </c>
      <c r="H43" s="45">
        <v>0</v>
      </c>
      <c r="I43" s="45">
        <v>3</v>
      </c>
      <c r="J43" s="45">
        <v>0</v>
      </c>
      <c r="K43" s="47">
        <v>3</v>
      </c>
      <c r="L43" s="42"/>
    </row>
    <row r="44" spans="2:12" x14ac:dyDescent="0.25">
      <c r="B44" s="119"/>
      <c r="C44" s="118"/>
      <c r="D44" s="118" t="s">
        <v>97</v>
      </c>
      <c r="E44" s="118" t="s">
        <v>94</v>
      </c>
      <c r="F44" s="44" t="s">
        <v>36</v>
      </c>
      <c r="G44" s="45">
        <v>0</v>
      </c>
      <c r="H44" s="45">
        <v>0</v>
      </c>
      <c r="I44" s="45">
        <v>1</v>
      </c>
      <c r="J44" s="45">
        <v>0</v>
      </c>
      <c r="K44" s="47">
        <v>1</v>
      </c>
      <c r="L44" s="42"/>
    </row>
    <row r="45" spans="2:12" x14ac:dyDescent="0.25">
      <c r="B45" s="119"/>
      <c r="C45" s="118"/>
      <c r="D45" s="118"/>
      <c r="E45" s="118"/>
      <c r="F45" s="44" t="s">
        <v>2</v>
      </c>
      <c r="G45" s="45">
        <v>0</v>
      </c>
      <c r="H45" s="45">
        <v>0</v>
      </c>
      <c r="I45" s="45">
        <v>1</v>
      </c>
      <c r="J45" s="45">
        <v>0</v>
      </c>
      <c r="K45" s="47">
        <v>1</v>
      </c>
      <c r="L45" s="42"/>
    </row>
    <row r="46" spans="2:12" x14ac:dyDescent="0.25">
      <c r="B46" s="119"/>
      <c r="C46" s="118"/>
      <c r="D46" s="118"/>
      <c r="E46" s="118" t="s">
        <v>92</v>
      </c>
      <c r="F46" s="44" t="s">
        <v>36</v>
      </c>
      <c r="G46" s="45">
        <v>0</v>
      </c>
      <c r="H46" s="45">
        <v>0</v>
      </c>
      <c r="I46" s="45">
        <v>1</v>
      </c>
      <c r="J46" s="45">
        <v>0</v>
      </c>
      <c r="K46" s="47">
        <v>1</v>
      </c>
      <c r="L46" s="42"/>
    </row>
    <row r="47" spans="2:12" x14ac:dyDescent="0.25">
      <c r="B47" s="119"/>
      <c r="C47" s="118"/>
      <c r="D47" s="118"/>
      <c r="E47" s="118"/>
      <c r="F47" s="44" t="s">
        <v>2</v>
      </c>
      <c r="G47" s="45">
        <v>0</v>
      </c>
      <c r="H47" s="45">
        <v>0</v>
      </c>
      <c r="I47" s="45">
        <v>1</v>
      </c>
      <c r="J47" s="45">
        <v>0</v>
      </c>
      <c r="K47" s="47">
        <v>1</v>
      </c>
      <c r="L47" s="42"/>
    </row>
    <row r="48" spans="2:12" x14ac:dyDescent="0.25">
      <c r="B48" s="119"/>
      <c r="C48" s="118"/>
      <c r="D48" s="118"/>
      <c r="E48" s="118" t="s">
        <v>98</v>
      </c>
      <c r="F48" s="44" t="s">
        <v>5</v>
      </c>
      <c r="G48" s="45">
        <v>0</v>
      </c>
      <c r="H48" s="45">
        <v>0</v>
      </c>
      <c r="I48" s="45">
        <v>1</v>
      </c>
      <c r="J48" s="45">
        <v>0</v>
      </c>
      <c r="K48" s="47">
        <v>1</v>
      </c>
      <c r="L48" s="42"/>
    </row>
    <row r="49" spans="2:12" x14ac:dyDescent="0.25">
      <c r="B49" s="119"/>
      <c r="C49" s="118"/>
      <c r="D49" s="118"/>
      <c r="E49" s="118"/>
      <c r="F49" s="44" t="s">
        <v>2</v>
      </c>
      <c r="G49" s="45">
        <v>0</v>
      </c>
      <c r="H49" s="45">
        <v>0</v>
      </c>
      <c r="I49" s="45">
        <v>1</v>
      </c>
      <c r="J49" s="45">
        <v>0</v>
      </c>
      <c r="K49" s="47">
        <v>1</v>
      </c>
      <c r="L49" s="42"/>
    </row>
    <row r="50" spans="2:12" x14ac:dyDescent="0.25">
      <c r="B50" s="119"/>
      <c r="C50" s="118" t="s">
        <v>41</v>
      </c>
      <c r="D50" s="118" t="s">
        <v>99</v>
      </c>
      <c r="E50" s="118" t="s">
        <v>100</v>
      </c>
      <c r="F50" s="44" t="s">
        <v>5</v>
      </c>
      <c r="G50" s="45">
        <v>0</v>
      </c>
      <c r="H50" s="45">
        <v>0</v>
      </c>
      <c r="I50" s="45">
        <v>1</v>
      </c>
      <c r="J50" s="45">
        <v>0</v>
      </c>
      <c r="K50" s="47">
        <v>1</v>
      </c>
      <c r="L50" s="42"/>
    </row>
    <row r="51" spans="2:12" x14ac:dyDescent="0.25">
      <c r="B51" s="119"/>
      <c r="C51" s="118"/>
      <c r="D51" s="118"/>
      <c r="E51" s="118"/>
      <c r="F51" s="44" t="s">
        <v>2</v>
      </c>
      <c r="G51" s="45">
        <v>0</v>
      </c>
      <c r="H51" s="45">
        <v>0</v>
      </c>
      <c r="I51" s="45">
        <v>1</v>
      </c>
      <c r="J51" s="45">
        <v>0</v>
      </c>
      <c r="K51" s="47">
        <v>1</v>
      </c>
      <c r="L51" s="42"/>
    </row>
    <row r="52" spans="2:12" x14ac:dyDescent="0.25">
      <c r="B52" s="119"/>
      <c r="C52" s="118"/>
      <c r="D52" s="118" t="s">
        <v>101</v>
      </c>
      <c r="E52" s="118" t="s">
        <v>90</v>
      </c>
      <c r="F52" s="44" t="s">
        <v>5</v>
      </c>
      <c r="G52" s="45">
        <v>0</v>
      </c>
      <c r="H52" s="45">
        <v>0</v>
      </c>
      <c r="I52" s="45">
        <v>1</v>
      </c>
      <c r="J52" s="45">
        <v>0</v>
      </c>
      <c r="K52" s="47">
        <v>1</v>
      </c>
      <c r="L52" s="42"/>
    </row>
    <row r="53" spans="2:12" x14ac:dyDescent="0.25">
      <c r="B53" s="119"/>
      <c r="C53" s="118"/>
      <c r="D53" s="118"/>
      <c r="E53" s="118"/>
      <c r="F53" s="44" t="s">
        <v>2</v>
      </c>
      <c r="G53" s="45">
        <v>0</v>
      </c>
      <c r="H53" s="45">
        <v>0</v>
      </c>
      <c r="I53" s="45">
        <v>1</v>
      </c>
      <c r="J53" s="45">
        <v>0</v>
      </c>
      <c r="K53" s="47">
        <v>1</v>
      </c>
      <c r="L53" s="42"/>
    </row>
    <row r="54" spans="2:12" x14ac:dyDescent="0.25">
      <c r="B54" s="119"/>
      <c r="C54" s="118" t="s">
        <v>13</v>
      </c>
      <c r="D54" s="118" t="s">
        <v>102</v>
      </c>
      <c r="E54" s="118" t="s">
        <v>92</v>
      </c>
      <c r="F54" s="44" t="s">
        <v>5</v>
      </c>
      <c r="G54" s="45">
        <v>0</v>
      </c>
      <c r="H54" s="45">
        <v>0</v>
      </c>
      <c r="I54" s="45">
        <v>1</v>
      </c>
      <c r="J54" s="45">
        <v>0</v>
      </c>
      <c r="K54" s="47">
        <v>1</v>
      </c>
      <c r="L54" s="42"/>
    </row>
    <row r="55" spans="2:12" x14ac:dyDescent="0.25">
      <c r="B55" s="119"/>
      <c r="C55" s="118"/>
      <c r="D55" s="118"/>
      <c r="E55" s="118"/>
      <c r="F55" s="44" t="s">
        <v>2</v>
      </c>
      <c r="G55" s="45">
        <v>0</v>
      </c>
      <c r="H55" s="45">
        <v>0</v>
      </c>
      <c r="I55" s="45">
        <v>1</v>
      </c>
      <c r="J55" s="45">
        <v>0</v>
      </c>
      <c r="K55" s="47">
        <v>1</v>
      </c>
      <c r="L55" s="42"/>
    </row>
    <row r="56" spans="2:12" x14ac:dyDescent="0.25">
      <c r="B56" s="119"/>
      <c r="C56" s="118"/>
      <c r="D56" s="118" t="s">
        <v>42</v>
      </c>
      <c r="E56" s="118" t="s">
        <v>89</v>
      </c>
      <c r="F56" s="44" t="s">
        <v>36</v>
      </c>
      <c r="G56" s="45">
        <v>0</v>
      </c>
      <c r="H56" s="45">
        <v>0</v>
      </c>
      <c r="I56" s="45">
        <v>1</v>
      </c>
      <c r="J56" s="45">
        <v>0</v>
      </c>
      <c r="K56" s="47">
        <v>1</v>
      </c>
      <c r="L56" s="42"/>
    </row>
    <row r="57" spans="2:12" x14ac:dyDescent="0.25">
      <c r="B57" s="119"/>
      <c r="C57" s="118"/>
      <c r="D57" s="118"/>
      <c r="E57" s="118"/>
      <c r="F57" s="44" t="s">
        <v>2</v>
      </c>
      <c r="G57" s="45">
        <v>0</v>
      </c>
      <c r="H57" s="45">
        <v>0</v>
      </c>
      <c r="I57" s="45">
        <v>1</v>
      </c>
      <c r="J57" s="45">
        <v>0</v>
      </c>
      <c r="K57" s="47">
        <v>1</v>
      </c>
      <c r="L57" s="42"/>
    </row>
    <row r="58" spans="2:12" x14ac:dyDescent="0.25">
      <c r="B58" s="119"/>
      <c r="C58" s="118" t="s">
        <v>16</v>
      </c>
      <c r="D58" s="118" t="s">
        <v>17</v>
      </c>
      <c r="E58" s="118" t="s">
        <v>89</v>
      </c>
      <c r="F58" s="44" t="s">
        <v>5</v>
      </c>
      <c r="G58" s="45">
        <v>1</v>
      </c>
      <c r="H58" s="45">
        <v>1</v>
      </c>
      <c r="I58" s="45">
        <v>0</v>
      </c>
      <c r="J58" s="45">
        <v>0</v>
      </c>
      <c r="K58" s="47">
        <v>0</v>
      </c>
      <c r="L58" s="42"/>
    </row>
    <row r="59" spans="2:12" x14ac:dyDescent="0.25">
      <c r="B59" s="119"/>
      <c r="C59" s="118"/>
      <c r="D59" s="118"/>
      <c r="E59" s="118"/>
      <c r="F59" s="44" t="s">
        <v>2</v>
      </c>
      <c r="G59" s="45">
        <v>1</v>
      </c>
      <c r="H59" s="45">
        <v>1</v>
      </c>
      <c r="I59" s="45">
        <v>0</v>
      </c>
      <c r="J59" s="45">
        <v>0</v>
      </c>
      <c r="K59" s="47">
        <v>0</v>
      </c>
      <c r="L59" s="42"/>
    </row>
    <row r="60" spans="2:12" x14ac:dyDescent="0.25">
      <c r="B60" s="119"/>
      <c r="C60" s="118"/>
      <c r="D60" s="118"/>
      <c r="E60" s="118" t="s">
        <v>90</v>
      </c>
      <c r="F60" s="44" t="s">
        <v>5</v>
      </c>
      <c r="G60" s="45">
        <v>0</v>
      </c>
      <c r="H60" s="45">
        <v>0</v>
      </c>
      <c r="I60" s="45">
        <v>2</v>
      </c>
      <c r="J60" s="45">
        <v>0</v>
      </c>
      <c r="K60" s="47">
        <v>2</v>
      </c>
      <c r="L60" s="42"/>
    </row>
    <row r="61" spans="2:12" x14ac:dyDescent="0.25">
      <c r="B61" s="119"/>
      <c r="C61" s="118"/>
      <c r="D61" s="118"/>
      <c r="E61" s="118"/>
      <c r="F61" s="44" t="s">
        <v>2</v>
      </c>
      <c r="G61" s="45">
        <v>0</v>
      </c>
      <c r="H61" s="45">
        <v>0</v>
      </c>
      <c r="I61" s="45">
        <v>2</v>
      </c>
      <c r="J61" s="45">
        <v>0</v>
      </c>
      <c r="K61" s="47">
        <v>2</v>
      </c>
      <c r="L61" s="42"/>
    </row>
    <row r="62" spans="2:12" x14ac:dyDescent="0.25">
      <c r="B62" s="119"/>
      <c r="C62" s="118"/>
      <c r="D62" s="118" t="s">
        <v>72</v>
      </c>
      <c r="E62" s="118" t="s">
        <v>104</v>
      </c>
      <c r="F62" s="44" t="s">
        <v>36</v>
      </c>
      <c r="G62" s="45">
        <v>0</v>
      </c>
      <c r="H62" s="45">
        <v>0</v>
      </c>
      <c r="I62" s="45">
        <v>1</v>
      </c>
      <c r="J62" s="45">
        <v>0</v>
      </c>
      <c r="K62" s="47">
        <v>1</v>
      </c>
      <c r="L62" s="42"/>
    </row>
    <row r="63" spans="2:12" x14ac:dyDescent="0.25">
      <c r="B63" s="119"/>
      <c r="C63" s="118"/>
      <c r="D63" s="118"/>
      <c r="E63" s="118"/>
      <c r="F63" s="44" t="s">
        <v>2</v>
      </c>
      <c r="G63" s="45">
        <v>0</v>
      </c>
      <c r="H63" s="45">
        <v>0</v>
      </c>
      <c r="I63" s="45">
        <v>1</v>
      </c>
      <c r="J63" s="45">
        <v>0</v>
      </c>
      <c r="K63" s="47">
        <v>1</v>
      </c>
      <c r="L63" s="42"/>
    </row>
    <row r="64" spans="2:12" x14ac:dyDescent="0.25">
      <c r="B64" s="119"/>
      <c r="C64" s="118"/>
      <c r="D64" s="118"/>
      <c r="E64" s="118" t="s">
        <v>96</v>
      </c>
      <c r="F64" s="44" t="s">
        <v>36</v>
      </c>
      <c r="G64" s="45">
        <v>0</v>
      </c>
      <c r="H64" s="45">
        <v>0</v>
      </c>
      <c r="I64" s="45">
        <v>1</v>
      </c>
      <c r="J64" s="45">
        <v>0</v>
      </c>
      <c r="K64" s="47">
        <v>1</v>
      </c>
      <c r="L64" s="42"/>
    </row>
    <row r="65" spans="2:12" x14ac:dyDescent="0.25">
      <c r="B65" s="119"/>
      <c r="C65" s="118"/>
      <c r="D65" s="118"/>
      <c r="E65" s="118"/>
      <c r="F65" s="44" t="s">
        <v>2</v>
      </c>
      <c r="G65" s="45">
        <v>0</v>
      </c>
      <c r="H65" s="45">
        <v>0</v>
      </c>
      <c r="I65" s="45">
        <v>1</v>
      </c>
      <c r="J65" s="45">
        <v>0</v>
      </c>
      <c r="K65" s="47">
        <v>1</v>
      </c>
      <c r="L65" s="42"/>
    </row>
    <row r="66" spans="2:12" x14ac:dyDescent="0.25">
      <c r="B66" s="119"/>
      <c r="C66" s="118"/>
      <c r="D66" s="118" t="s">
        <v>44</v>
      </c>
      <c r="E66" s="118" t="s">
        <v>92</v>
      </c>
      <c r="F66" s="44" t="s">
        <v>36</v>
      </c>
      <c r="G66" s="45">
        <v>0</v>
      </c>
      <c r="H66" s="45">
        <v>0</v>
      </c>
      <c r="I66" s="45">
        <v>1</v>
      </c>
      <c r="J66" s="45">
        <v>0</v>
      </c>
      <c r="K66" s="47">
        <v>1</v>
      </c>
      <c r="L66" s="42"/>
    </row>
    <row r="67" spans="2:12" x14ac:dyDescent="0.25">
      <c r="B67" s="119"/>
      <c r="C67" s="118"/>
      <c r="D67" s="118"/>
      <c r="E67" s="118"/>
      <c r="F67" s="44" t="s">
        <v>2</v>
      </c>
      <c r="G67" s="45">
        <v>0</v>
      </c>
      <c r="H67" s="45">
        <v>0</v>
      </c>
      <c r="I67" s="45">
        <v>1</v>
      </c>
      <c r="J67" s="45">
        <v>0</v>
      </c>
      <c r="K67" s="47">
        <v>1</v>
      </c>
      <c r="L67" s="42"/>
    </row>
    <row r="68" spans="2:12" x14ac:dyDescent="0.25">
      <c r="B68" s="119"/>
      <c r="C68" s="118"/>
      <c r="D68" s="118" t="s">
        <v>19</v>
      </c>
      <c r="E68" s="118" t="s">
        <v>92</v>
      </c>
      <c r="F68" s="44" t="s">
        <v>36</v>
      </c>
      <c r="G68" s="45">
        <v>0</v>
      </c>
      <c r="H68" s="45">
        <v>0</v>
      </c>
      <c r="I68" s="45">
        <v>1</v>
      </c>
      <c r="J68" s="45">
        <v>0</v>
      </c>
      <c r="K68" s="47">
        <v>1</v>
      </c>
      <c r="L68" s="42"/>
    </row>
    <row r="69" spans="2:12" x14ac:dyDescent="0.25">
      <c r="B69" s="119"/>
      <c r="C69" s="118"/>
      <c r="D69" s="118"/>
      <c r="E69" s="118"/>
      <c r="F69" s="44" t="s">
        <v>2</v>
      </c>
      <c r="G69" s="45">
        <v>0</v>
      </c>
      <c r="H69" s="45">
        <v>0</v>
      </c>
      <c r="I69" s="45">
        <v>1</v>
      </c>
      <c r="J69" s="45">
        <v>0</v>
      </c>
      <c r="K69" s="47">
        <v>1</v>
      </c>
      <c r="L69" s="42"/>
    </row>
    <row r="70" spans="2:12" x14ac:dyDescent="0.25">
      <c r="B70" s="119"/>
      <c r="C70" s="118"/>
      <c r="D70" s="118"/>
      <c r="E70" s="118" t="s">
        <v>98</v>
      </c>
      <c r="F70" s="44" t="s">
        <v>5</v>
      </c>
      <c r="G70" s="45">
        <v>0</v>
      </c>
      <c r="H70" s="45">
        <v>0</v>
      </c>
      <c r="I70" s="45">
        <v>1</v>
      </c>
      <c r="J70" s="45">
        <v>0</v>
      </c>
      <c r="K70" s="47">
        <v>1</v>
      </c>
      <c r="L70" s="42"/>
    </row>
    <row r="71" spans="2:12" x14ac:dyDescent="0.25">
      <c r="B71" s="119"/>
      <c r="C71" s="118"/>
      <c r="D71" s="118"/>
      <c r="E71" s="118"/>
      <c r="F71" s="44" t="s">
        <v>2</v>
      </c>
      <c r="G71" s="45">
        <v>0</v>
      </c>
      <c r="H71" s="45">
        <v>0</v>
      </c>
      <c r="I71" s="45">
        <v>1</v>
      </c>
      <c r="J71" s="45">
        <v>0</v>
      </c>
      <c r="K71" s="47">
        <v>1</v>
      </c>
      <c r="L71" s="42"/>
    </row>
    <row r="72" spans="2:12" x14ac:dyDescent="0.25">
      <c r="B72" s="119"/>
      <c r="C72" s="118"/>
      <c r="D72" s="118"/>
      <c r="E72" s="118" t="s">
        <v>105</v>
      </c>
      <c r="F72" s="44" t="s">
        <v>36</v>
      </c>
      <c r="G72" s="45">
        <v>0</v>
      </c>
      <c r="H72" s="45">
        <v>0</v>
      </c>
      <c r="I72" s="45">
        <v>1</v>
      </c>
      <c r="J72" s="45">
        <v>0</v>
      </c>
      <c r="K72" s="47">
        <v>1</v>
      </c>
      <c r="L72" s="42"/>
    </row>
    <row r="73" spans="2:12" x14ac:dyDescent="0.25">
      <c r="B73" s="119"/>
      <c r="C73" s="118"/>
      <c r="D73" s="118"/>
      <c r="E73" s="118"/>
      <c r="F73" s="44" t="s">
        <v>2</v>
      </c>
      <c r="G73" s="45">
        <v>0</v>
      </c>
      <c r="H73" s="45">
        <v>0</v>
      </c>
      <c r="I73" s="45">
        <v>1</v>
      </c>
      <c r="J73" s="45">
        <v>0</v>
      </c>
      <c r="K73" s="47">
        <v>1</v>
      </c>
      <c r="L73" s="42"/>
    </row>
    <row r="74" spans="2:12" x14ac:dyDescent="0.25">
      <c r="B74" s="119"/>
      <c r="C74" s="118"/>
      <c r="D74" s="118" t="s">
        <v>20</v>
      </c>
      <c r="E74" s="118" t="s">
        <v>94</v>
      </c>
      <c r="F74" s="44" t="s">
        <v>5</v>
      </c>
      <c r="G74" s="45">
        <v>0</v>
      </c>
      <c r="H74" s="45">
        <v>0</v>
      </c>
      <c r="I74" s="45">
        <v>2</v>
      </c>
      <c r="J74" s="45">
        <v>0</v>
      </c>
      <c r="K74" s="47">
        <v>2</v>
      </c>
      <c r="L74" s="42"/>
    </row>
    <row r="75" spans="2:12" x14ac:dyDescent="0.25">
      <c r="B75" s="119"/>
      <c r="C75" s="118"/>
      <c r="D75" s="118"/>
      <c r="E75" s="118"/>
      <c r="F75" s="44" t="s">
        <v>2</v>
      </c>
      <c r="G75" s="45">
        <v>0</v>
      </c>
      <c r="H75" s="45">
        <v>0</v>
      </c>
      <c r="I75" s="45">
        <v>2</v>
      </c>
      <c r="J75" s="45">
        <v>0</v>
      </c>
      <c r="K75" s="47">
        <v>2</v>
      </c>
      <c r="L75" s="42"/>
    </row>
    <row r="76" spans="2:12" x14ac:dyDescent="0.25">
      <c r="B76" s="119"/>
      <c r="C76" s="118"/>
      <c r="D76" s="118" t="s">
        <v>21</v>
      </c>
      <c r="E76" s="118" t="s">
        <v>92</v>
      </c>
      <c r="F76" s="44" t="s">
        <v>5</v>
      </c>
      <c r="G76" s="45">
        <v>0</v>
      </c>
      <c r="H76" s="45">
        <v>0</v>
      </c>
      <c r="I76" s="45">
        <v>1</v>
      </c>
      <c r="J76" s="45">
        <v>0</v>
      </c>
      <c r="K76" s="47">
        <v>1</v>
      </c>
      <c r="L76" s="42"/>
    </row>
    <row r="77" spans="2:12" x14ac:dyDescent="0.25">
      <c r="B77" s="119"/>
      <c r="C77" s="118"/>
      <c r="D77" s="118"/>
      <c r="E77" s="118"/>
      <c r="F77" s="44" t="s">
        <v>2</v>
      </c>
      <c r="G77" s="45">
        <v>0</v>
      </c>
      <c r="H77" s="45">
        <v>0</v>
      </c>
      <c r="I77" s="45">
        <v>1</v>
      </c>
      <c r="J77" s="45">
        <v>0</v>
      </c>
      <c r="K77" s="47">
        <v>1</v>
      </c>
      <c r="L77" s="42"/>
    </row>
    <row r="78" spans="2:12" x14ac:dyDescent="0.25">
      <c r="B78" s="119"/>
      <c r="C78" s="118"/>
      <c r="D78" s="118" t="s">
        <v>22</v>
      </c>
      <c r="E78" s="118" t="s">
        <v>104</v>
      </c>
      <c r="F78" s="44" t="s">
        <v>36</v>
      </c>
      <c r="G78" s="45">
        <v>0</v>
      </c>
      <c r="H78" s="45">
        <v>0</v>
      </c>
      <c r="I78" s="45">
        <v>1</v>
      </c>
      <c r="J78" s="45">
        <v>0</v>
      </c>
      <c r="K78" s="47">
        <v>1</v>
      </c>
      <c r="L78" s="42"/>
    </row>
    <row r="79" spans="2:12" x14ac:dyDescent="0.25">
      <c r="B79" s="119"/>
      <c r="C79" s="118"/>
      <c r="D79" s="118"/>
      <c r="E79" s="118"/>
      <c r="F79" s="44" t="s">
        <v>2</v>
      </c>
      <c r="G79" s="45">
        <v>0</v>
      </c>
      <c r="H79" s="45">
        <v>0</v>
      </c>
      <c r="I79" s="45">
        <v>1</v>
      </c>
      <c r="J79" s="45">
        <v>0</v>
      </c>
      <c r="K79" s="47">
        <v>1</v>
      </c>
      <c r="L79" s="42"/>
    </row>
    <row r="80" spans="2:12" x14ac:dyDescent="0.25">
      <c r="B80" s="119"/>
      <c r="C80" s="118"/>
      <c r="D80" s="118"/>
      <c r="E80" s="118" t="s">
        <v>92</v>
      </c>
      <c r="F80" s="44" t="s">
        <v>36</v>
      </c>
      <c r="G80" s="45">
        <v>0</v>
      </c>
      <c r="H80" s="45">
        <v>0</v>
      </c>
      <c r="I80" s="45">
        <v>2</v>
      </c>
      <c r="J80" s="45">
        <v>0</v>
      </c>
      <c r="K80" s="47">
        <v>2</v>
      </c>
      <c r="L80" s="42"/>
    </row>
    <row r="81" spans="2:12" x14ac:dyDescent="0.25">
      <c r="B81" s="119"/>
      <c r="C81" s="118"/>
      <c r="D81" s="118"/>
      <c r="E81" s="118"/>
      <c r="F81" s="44" t="s">
        <v>2</v>
      </c>
      <c r="G81" s="45">
        <v>0</v>
      </c>
      <c r="H81" s="45">
        <v>0</v>
      </c>
      <c r="I81" s="45">
        <v>2</v>
      </c>
      <c r="J81" s="45">
        <v>0</v>
      </c>
      <c r="K81" s="47">
        <v>2</v>
      </c>
      <c r="L81" s="42"/>
    </row>
    <row r="82" spans="2:12" x14ac:dyDescent="0.25">
      <c r="B82" s="119"/>
      <c r="C82" s="118"/>
      <c r="D82" s="118" t="s">
        <v>16</v>
      </c>
      <c r="E82" s="118" t="s">
        <v>89</v>
      </c>
      <c r="F82" s="44" t="s">
        <v>5</v>
      </c>
      <c r="G82" s="45">
        <v>0</v>
      </c>
      <c r="H82" s="45">
        <v>0</v>
      </c>
      <c r="I82" s="45">
        <v>3</v>
      </c>
      <c r="J82" s="45">
        <v>0</v>
      </c>
      <c r="K82" s="47">
        <v>3</v>
      </c>
      <c r="L82" s="42"/>
    </row>
    <row r="83" spans="2:12" x14ac:dyDescent="0.25">
      <c r="B83" s="119"/>
      <c r="C83" s="118"/>
      <c r="D83" s="118"/>
      <c r="E83" s="118"/>
      <c r="F83" s="44" t="s">
        <v>2</v>
      </c>
      <c r="G83" s="45">
        <v>0</v>
      </c>
      <c r="H83" s="45">
        <v>0</v>
      </c>
      <c r="I83" s="45">
        <v>3</v>
      </c>
      <c r="J83" s="45">
        <v>0</v>
      </c>
      <c r="K83" s="47">
        <v>3</v>
      </c>
      <c r="L83" s="42"/>
    </row>
    <row r="84" spans="2:12" x14ac:dyDescent="0.25">
      <c r="B84" s="119"/>
      <c r="C84" s="118"/>
      <c r="D84" s="118"/>
      <c r="E84" s="118" t="s">
        <v>104</v>
      </c>
      <c r="F84" s="44" t="s">
        <v>36</v>
      </c>
      <c r="G84" s="45">
        <v>0</v>
      </c>
      <c r="H84" s="45">
        <v>0</v>
      </c>
      <c r="I84" s="45">
        <v>1</v>
      </c>
      <c r="J84" s="45">
        <v>0</v>
      </c>
      <c r="K84" s="47">
        <v>1</v>
      </c>
      <c r="L84" s="42"/>
    </row>
    <row r="85" spans="2:12" x14ac:dyDescent="0.25">
      <c r="B85" s="119"/>
      <c r="C85" s="118"/>
      <c r="D85" s="118"/>
      <c r="E85" s="118"/>
      <c r="F85" s="44" t="s">
        <v>2</v>
      </c>
      <c r="G85" s="45">
        <v>0</v>
      </c>
      <c r="H85" s="45">
        <v>0</v>
      </c>
      <c r="I85" s="45">
        <v>1</v>
      </c>
      <c r="J85" s="45">
        <v>0</v>
      </c>
      <c r="K85" s="47">
        <v>1</v>
      </c>
      <c r="L85" s="42"/>
    </row>
    <row r="86" spans="2:12" x14ac:dyDescent="0.25">
      <c r="B86" s="119"/>
      <c r="C86" s="118"/>
      <c r="D86" s="118"/>
      <c r="E86" s="118" t="s">
        <v>94</v>
      </c>
      <c r="F86" s="44" t="s">
        <v>5</v>
      </c>
      <c r="G86" s="45">
        <v>0</v>
      </c>
      <c r="H86" s="45">
        <v>0</v>
      </c>
      <c r="I86" s="45">
        <v>1</v>
      </c>
      <c r="J86" s="45">
        <v>0</v>
      </c>
      <c r="K86" s="47">
        <v>1</v>
      </c>
      <c r="L86" s="42"/>
    </row>
    <row r="87" spans="2:12" x14ac:dyDescent="0.25">
      <c r="B87" s="119"/>
      <c r="C87" s="118"/>
      <c r="D87" s="118"/>
      <c r="E87" s="118"/>
      <c r="F87" s="44" t="s">
        <v>2</v>
      </c>
      <c r="G87" s="45">
        <v>0</v>
      </c>
      <c r="H87" s="45">
        <v>0</v>
      </c>
      <c r="I87" s="45">
        <v>1</v>
      </c>
      <c r="J87" s="45">
        <v>0</v>
      </c>
      <c r="K87" s="47">
        <v>1</v>
      </c>
      <c r="L87" s="42"/>
    </row>
    <row r="88" spans="2:12" x14ac:dyDescent="0.25">
      <c r="B88" s="119"/>
      <c r="C88" s="118"/>
      <c r="D88" s="118"/>
      <c r="E88" s="118" t="s">
        <v>92</v>
      </c>
      <c r="F88" s="44" t="s">
        <v>5</v>
      </c>
      <c r="G88" s="45">
        <v>1</v>
      </c>
      <c r="H88" s="45">
        <v>1</v>
      </c>
      <c r="I88" s="45">
        <v>0</v>
      </c>
      <c r="J88" s="45">
        <v>0</v>
      </c>
      <c r="K88" s="47">
        <v>0</v>
      </c>
      <c r="L88" s="42"/>
    </row>
    <row r="89" spans="2:12" x14ac:dyDescent="0.25">
      <c r="B89" s="119"/>
      <c r="C89" s="118"/>
      <c r="D89" s="118"/>
      <c r="E89" s="118"/>
      <c r="F89" s="44" t="s">
        <v>2</v>
      </c>
      <c r="G89" s="45">
        <v>1</v>
      </c>
      <c r="H89" s="45">
        <v>1</v>
      </c>
      <c r="I89" s="45">
        <v>0</v>
      </c>
      <c r="J89" s="45">
        <v>0</v>
      </c>
      <c r="K89" s="47">
        <v>0</v>
      </c>
      <c r="L89" s="42"/>
    </row>
    <row r="90" spans="2:12" x14ac:dyDescent="0.25">
      <c r="B90" s="119"/>
      <c r="C90" s="118"/>
      <c r="D90" s="118"/>
      <c r="E90" s="118" t="s">
        <v>90</v>
      </c>
      <c r="F90" s="44" t="s">
        <v>5</v>
      </c>
      <c r="G90" s="45">
        <v>1</v>
      </c>
      <c r="H90" s="45">
        <v>1</v>
      </c>
      <c r="I90" s="45">
        <v>3</v>
      </c>
      <c r="J90" s="45">
        <v>0</v>
      </c>
      <c r="K90" s="47">
        <v>3</v>
      </c>
      <c r="L90" s="42"/>
    </row>
    <row r="91" spans="2:12" x14ac:dyDescent="0.25">
      <c r="B91" s="119"/>
      <c r="C91" s="118"/>
      <c r="D91" s="118"/>
      <c r="E91" s="118"/>
      <c r="F91" s="44" t="s">
        <v>2</v>
      </c>
      <c r="G91" s="45">
        <v>1</v>
      </c>
      <c r="H91" s="45">
        <v>1</v>
      </c>
      <c r="I91" s="45">
        <v>3</v>
      </c>
      <c r="J91" s="45">
        <v>0</v>
      </c>
      <c r="K91" s="47">
        <v>3</v>
      </c>
      <c r="L91" s="42"/>
    </row>
    <row r="92" spans="2:12" x14ac:dyDescent="0.25">
      <c r="B92" s="119"/>
      <c r="C92" s="118"/>
      <c r="D92" s="118"/>
      <c r="E92" s="118" t="s">
        <v>96</v>
      </c>
      <c r="F92" s="44" t="s">
        <v>5</v>
      </c>
      <c r="G92" s="45">
        <v>0</v>
      </c>
      <c r="H92" s="45">
        <v>0</v>
      </c>
      <c r="I92" s="45">
        <v>1</v>
      </c>
      <c r="J92" s="45">
        <v>0</v>
      </c>
      <c r="K92" s="47">
        <v>1</v>
      </c>
      <c r="L92" s="42"/>
    </row>
    <row r="93" spans="2:12" x14ac:dyDescent="0.25">
      <c r="B93" s="119"/>
      <c r="C93" s="118"/>
      <c r="D93" s="118"/>
      <c r="E93" s="118"/>
      <c r="F93" s="44" t="s">
        <v>2</v>
      </c>
      <c r="G93" s="45">
        <v>0</v>
      </c>
      <c r="H93" s="45">
        <v>0</v>
      </c>
      <c r="I93" s="45">
        <v>1</v>
      </c>
      <c r="J93" s="45">
        <v>0</v>
      </c>
      <c r="K93" s="47">
        <v>1</v>
      </c>
      <c r="L93" s="42"/>
    </row>
    <row r="94" spans="2:12" x14ac:dyDescent="0.25">
      <c r="B94" s="119"/>
      <c r="C94" s="118"/>
      <c r="D94" s="118"/>
      <c r="E94" s="118" t="s">
        <v>100</v>
      </c>
      <c r="F94" s="44" t="s">
        <v>5</v>
      </c>
      <c r="G94" s="45">
        <v>0</v>
      </c>
      <c r="H94" s="45">
        <v>0</v>
      </c>
      <c r="I94" s="45">
        <v>1</v>
      </c>
      <c r="J94" s="45">
        <v>0</v>
      </c>
      <c r="K94" s="47">
        <v>1</v>
      </c>
      <c r="L94" s="42"/>
    </row>
    <row r="95" spans="2:12" x14ac:dyDescent="0.25">
      <c r="B95" s="119"/>
      <c r="C95" s="118"/>
      <c r="D95" s="118"/>
      <c r="E95" s="118"/>
      <c r="F95" s="44" t="s">
        <v>2</v>
      </c>
      <c r="G95" s="45">
        <v>0</v>
      </c>
      <c r="H95" s="45">
        <v>0</v>
      </c>
      <c r="I95" s="45">
        <v>1</v>
      </c>
      <c r="J95" s="45">
        <v>0</v>
      </c>
      <c r="K95" s="47">
        <v>1</v>
      </c>
      <c r="L95" s="42"/>
    </row>
    <row r="96" spans="2:12" x14ac:dyDescent="0.25">
      <c r="B96" s="119"/>
      <c r="C96" s="118"/>
      <c r="D96" s="118"/>
      <c r="E96" s="118" t="s">
        <v>105</v>
      </c>
      <c r="F96" s="44" t="s">
        <v>5</v>
      </c>
      <c r="G96" s="45">
        <v>0</v>
      </c>
      <c r="H96" s="45">
        <v>0</v>
      </c>
      <c r="I96" s="45">
        <v>1</v>
      </c>
      <c r="J96" s="45">
        <v>0</v>
      </c>
      <c r="K96" s="47">
        <v>1</v>
      </c>
      <c r="L96" s="42"/>
    </row>
    <row r="97" spans="2:12" x14ac:dyDescent="0.25">
      <c r="B97" s="119"/>
      <c r="C97" s="118"/>
      <c r="D97" s="118"/>
      <c r="E97" s="118"/>
      <c r="F97" s="44" t="s">
        <v>2</v>
      </c>
      <c r="G97" s="45">
        <v>0</v>
      </c>
      <c r="H97" s="45">
        <v>0</v>
      </c>
      <c r="I97" s="45">
        <v>1</v>
      </c>
      <c r="J97" s="45">
        <v>0</v>
      </c>
      <c r="K97" s="47">
        <v>1</v>
      </c>
      <c r="L97" s="42"/>
    </row>
    <row r="98" spans="2:12" x14ac:dyDescent="0.25">
      <c r="B98" s="119"/>
      <c r="C98" s="118"/>
      <c r="D98" s="118" t="s">
        <v>46</v>
      </c>
      <c r="E98" s="118" t="s">
        <v>94</v>
      </c>
      <c r="F98" s="44" t="s">
        <v>36</v>
      </c>
      <c r="G98" s="45">
        <v>0</v>
      </c>
      <c r="H98" s="45">
        <v>0</v>
      </c>
      <c r="I98" s="45">
        <v>1</v>
      </c>
      <c r="J98" s="45">
        <v>0</v>
      </c>
      <c r="K98" s="47">
        <v>1</v>
      </c>
      <c r="L98" s="42"/>
    </row>
    <row r="99" spans="2:12" x14ac:dyDescent="0.25">
      <c r="B99" s="119"/>
      <c r="C99" s="118"/>
      <c r="D99" s="118"/>
      <c r="E99" s="118"/>
      <c r="F99" s="44" t="s">
        <v>2</v>
      </c>
      <c r="G99" s="45">
        <v>0</v>
      </c>
      <c r="H99" s="45">
        <v>0</v>
      </c>
      <c r="I99" s="45">
        <v>1</v>
      </c>
      <c r="J99" s="45">
        <v>0</v>
      </c>
      <c r="K99" s="47">
        <v>1</v>
      </c>
      <c r="L99" s="42"/>
    </row>
    <row r="100" spans="2:12" x14ac:dyDescent="0.25">
      <c r="B100" s="119"/>
      <c r="C100" s="118"/>
      <c r="D100" s="118"/>
      <c r="E100" s="118" t="s">
        <v>98</v>
      </c>
      <c r="F100" s="44" t="s">
        <v>5</v>
      </c>
      <c r="G100" s="45">
        <v>0</v>
      </c>
      <c r="H100" s="45">
        <v>0</v>
      </c>
      <c r="I100" s="45">
        <v>1</v>
      </c>
      <c r="J100" s="45">
        <v>0</v>
      </c>
      <c r="K100" s="47">
        <v>1</v>
      </c>
      <c r="L100" s="42"/>
    </row>
    <row r="101" spans="2:12" x14ac:dyDescent="0.25">
      <c r="B101" s="119"/>
      <c r="C101" s="118"/>
      <c r="D101" s="118"/>
      <c r="E101" s="118"/>
      <c r="F101" s="44" t="s">
        <v>2</v>
      </c>
      <c r="G101" s="45">
        <v>0</v>
      </c>
      <c r="H101" s="45">
        <v>0</v>
      </c>
      <c r="I101" s="45">
        <v>1</v>
      </c>
      <c r="J101" s="45">
        <v>0</v>
      </c>
      <c r="K101" s="47">
        <v>1</v>
      </c>
      <c r="L101" s="42"/>
    </row>
    <row r="102" spans="2:12" x14ac:dyDescent="0.25">
      <c r="B102" s="119"/>
      <c r="C102" s="118"/>
      <c r="D102" s="118" t="s">
        <v>23</v>
      </c>
      <c r="E102" s="118" t="s">
        <v>94</v>
      </c>
      <c r="F102" s="44" t="s">
        <v>36</v>
      </c>
      <c r="G102" s="45">
        <v>0</v>
      </c>
      <c r="H102" s="45">
        <v>0</v>
      </c>
      <c r="I102" s="45">
        <v>1</v>
      </c>
      <c r="J102" s="45">
        <v>0</v>
      </c>
      <c r="K102" s="47">
        <v>1</v>
      </c>
      <c r="L102" s="42"/>
    </row>
    <row r="103" spans="2:12" x14ac:dyDescent="0.25">
      <c r="B103" s="119"/>
      <c r="C103" s="118"/>
      <c r="D103" s="118"/>
      <c r="E103" s="118"/>
      <c r="F103" s="44" t="s">
        <v>2</v>
      </c>
      <c r="G103" s="45">
        <v>0</v>
      </c>
      <c r="H103" s="45">
        <v>0</v>
      </c>
      <c r="I103" s="45">
        <v>1</v>
      </c>
      <c r="J103" s="45">
        <v>0</v>
      </c>
      <c r="K103" s="47">
        <v>1</v>
      </c>
      <c r="L103" s="42"/>
    </row>
    <row r="104" spans="2:12" x14ac:dyDescent="0.25">
      <c r="B104" s="119"/>
      <c r="C104" s="118"/>
      <c r="D104" s="118"/>
      <c r="E104" s="118" t="s">
        <v>92</v>
      </c>
      <c r="F104" s="44" t="s">
        <v>5</v>
      </c>
      <c r="G104" s="45">
        <v>1</v>
      </c>
      <c r="H104" s="45">
        <v>1</v>
      </c>
      <c r="I104" s="45">
        <v>0</v>
      </c>
      <c r="J104" s="45">
        <v>0</v>
      </c>
      <c r="K104" s="47">
        <v>0</v>
      </c>
      <c r="L104" s="42"/>
    </row>
    <row r="105" spans="2:12" x14ac:dyDescent="0.25">
      <c r="B105" s="119"/>
      <c r="C105" s="118"/>
      <c r="D105" s="118"/>
      <c r="E105" s="118"/>
      <c r="F105" s="44" t="s">
        <v>2</v>
      </c>
      <c r="G105" s="45">
        <v>1</v>
      </c>
      <c r="H105" s="45">
        <v>1</v>
      </c>
      <c r="I105" s="45">
        <v>0</v>
      </c>
      <c r="J105" s="45">
        <v>0</v>
      </c>
      <c r="K105" s="47">
        <v>0</v>
      </c>
      <c r="L105" s="42"/>
    </row>
    <row r="106" spans="2:12" x14ac:dyDescent="0.25">
      <c r="B106" s="119"/>
      <c r="C106" s="118"/>
      <c r="D106" s="118"/>
      <c r="E106" s="118" t="s">
        <v>90</v>
      </c>
      <c r="F106" s="44" t="s">
        <v>5</v>
      </c>
      <c r="G106" s="45">
        <v>0</v>
      </c>
      <c r="H106" s="45">
        <v>0</v>
      </c>
      <c r="I106" s="45">
        <v>1</v>
      </c>
      <c r="J106" s="45">
        <v>0</v>
      </c>
      <c r="K106" s="47">
        <v>1</v>
      </c>
      <c r="L106" s="42"/>
    </row>
    <row r="107" spans="2:12" x14ac:dyDescent="0.25">
      <c r="B107" s="119"/>
      <c r="C107" s="118"/>
      <c r="D107" s="118"/>
      <c r="E107" s="118"/>
      <c r="F107" s="44" t="s">
        <v>2</v>
      </c>
      <c r="G107" s="45">
        <v>0</v>
      </c>
      <c r="H107" s="45">
        <v>0</v>
      </c>
      <c r="I107" s="45">
        <v>1</v>
      </c>
      <c r="J107" s="45">
        <v>0</v>
      </c>
      <c r="K107" s="47">
        <v>1</v>
      </c>
      <c r="L107" s="42"/>
    </row>
    <row r="108" spans="2:12" x14ac:dyDescent="0.25">
      <c r="B108" s="119"/>
      <c r="C108" s="118" t="s">
        <v>24</v>
      </c>
      <c r="D108" s="118" t="s">
        <v>73</v>
      </c>
      <c r="E108" s="118" t="s">
        <v>94</v>
      </c>
      <c r="F108" s="44" t="s">
        <v>36</v>
      </c>
      <c r="G108" s="45">
        <v>0</v>
      </c>
      <c r="H108" s="45">
        <v>0</v>
      </c>
      <c r="I108" s="45">
        <v>1</v>
      </c>
      <c r="J108" s="45">
        <v>0</v>
      </c>
      <c r="K108" s="47">
        <v>1</v>
      </c>
      <c r="L108" s="42"/>
    </row>
    <row r="109" spans="2:12" x14ac:dyDescent="0.25">
      <c r="B109" s="119"/>
      <c r="C109" s="118"/>
      <c r="D109" s="118"/>
      <c r="E109" s="118"/>
      <c r="F109" s="44" t="s">
        <v>2</v>
      </c>
      <c r="G109" s="45">
        <v>0</v>
      </c>
      <c r="H109" s="45">
        <v>0</v>
      </c>
      <c r="I109" s="45">
        <v>1</v>
      </c>
      <c r="J109" s="45">
        <v>0</v>
      </c>
      <c r="K109" s="47">
        <v>1</v>
      </c>
      <c r="L109" s="42"/>
    </row>
    <row r="110" spans="2:12" x14ac:dyDescent="0.25">
      <c r="B110" s="119"/>
      <c r="C110" s="118"/>
      <c r="D110" s="118" t="s">
        <v>106</v>
      </c>
      <c r="E110" s="118" t="s">
        <v>92</v>
      </c>
      <c r="F110" s="44" t="s">
        <v>36</v>
      </c>
      <c r="G110" s="45">
        <v>0</v>
      </c>
      <c r="H110" s="45">
        <v>0</v>
      </c>
      <c r="I110" s="45">
        <v>2</v>
      </c>
      <c r="J110" s="45">
        <v>0</v>
      </c>
      <c r="K110" s="47">
        <v>2</v>
      </c>
      <c r="L110" s="42"/>
    </row>
    <row r="111" spans="2:12" x14ac:dyDescent="0.25">
      <c r="B111" s="119"/>
      <c r="C111" s="118"/>
      <c r="D111" s="118"/>
      <c r="E111" s="118"/>
      <c r="F111" s="44" t="s">
        <v>2</v>
      </c>
      <c r="G111" s="45">
        <v>0</v>
      </c>
      <c r="H111" s="45">
        <v>0</v>
      </c>
      <c r="I111" s="45">
        <v>2</v>
      </c>
      <c r="J111" s="45">
        <v>0</v>
      </c>
      <c r="K111" s="47">
        <v>2</v>
      </c>
      <c r="L111" s="42"/>
    </row>
    <row r="112" spans="2:12" x14ac:dyDescent="0.25">
      <c r="B112" s="119"/>
      <c r="C112" s="118"/>
      <c r="D112" s="118" t="s">
        <v>107</v>
      </c>
      <c r="E112" s="118" t="s">
        <v>89</v>
      </c>
      <c r="F112" s="44" t="s">
        <v>36</v>
      </c>
      <c r="G112" s="45">
        <v>0</v>
      </c>
      <c r="H112" s="45">
        <v>0</v>
      </c>
      <c r="I112" s="45">
        <v>1</v>
      </c>
      <c r="J112" s="45">
        <v>0</v>
      </c>
      <c r="K112" s="47">
        <v>1</v>
      </c>
      <c r="L112" s="42"/>
    </row>
    <row r="113" spans="2:12" x14ac:dyDescent="0.25">
      <c r="B113" s="119"/>
      <c r="C113" s="118"/>
      <c r="D113" s="118"/>
      <c r="E113" s="118"/>
      <c r="F113" s="44" t="s">
        <v>2</v>
      </c>
      <c r="G113" s="45">
        <v>0</v>
      </c>
      <c r="H113" s="45">
        <v>0</v>
      </c>
      <c r="I113" s="45">
        <v>1</v>
      </c>
      <c r="J113" s="45">
        <v>0</v>
      </c>
      <c r="K113" s="47">
        <v>1</v>
      </c>
      <c r="L113" s="42"/>
    </row>
    <row r="114" spans="2:12" x14ac:dyDescent="0.25">
      <c r="B114" s="119"/>
      <c r="C114" s="118"/>
      <c r="D114" s="118" t="s">
        <v>108</v>
      </c>
      <c r="E114" s="118" t="s">
        <v>94</v>
      </c>
      <c r="F114" s="44" t="s">
        <v>36</v>
      </c>
      <c r="G114" s="45">
        <v>0</v>
      </c>
      <c r="H114" s="45">
        <v>0</v>
      </c>
      <c r="I114" s="45">
        <v>2</v>
      </c>
      <c r="J114" s="45">
        <v>0</v>
      </c>
      <c r="K114" s="47">
        <v>2</v>
      </c>
      <c r="L114" s="42"/>
    </row>
    <row r="115" spans="2:12" x14ac:dyDescent="0.25">
      <c r="B115" s="119"/>
      <c r="C115" s="118"/>
      <c r="D115" s="118"/>
      <c r="E115" s="118"/>
      <c r="F115" s="44" t="s">
        <v>2</v>
      </c>
      <c r="G115" s="45">
        <v>0</v>
      </c>
      <c r="H115" s="45">
        <v>0</v>
      </c>
      <c r="I115" s="45">
        <v>2</v>
      </c>
      <c r="J115" s="45">
        <v>0</v>
      </c>
      <c r="K115" s="47">
        <v>2</v>
      </c>
      <c r="L115" s="42"/>
    </row>
    <row r="116" spans="2:12" x14ac:dyDescent="0.25">
      <c r="B116" s="119"/>
      <c r="C116" s="118"/>
      <c r="D116" s="118"/>
      <c r="E116" s="118" t="s">
        <v>92</v>
      </c>
      <c r="F116" s="44" t="s">
        <v>5</v>
      </c>
      <c r="G116" s="45">
        <v>1</v>
      </c>
      <c r="H116" s="45">
        <v>1</v>
      </c>
      <c r="I116" s="45">
        <v>0</v>
      </c>
      <c r="J116" s="45">
        <v>0</v>
      </c>
      <c r="K116" s="47">
        <v>0</v>
      </c>
      <c r="L116" s="42"/>
    </row>
    <row r="117" spans="2:12" x14ac:dyDescent="0.25">
      <c r="B117" s="119"/>
      <c r="C117" s="118"/>
      <c r="D117" s="118"/>
      <c r="E117" s="118"/>
      <c r="F117" s="44" t="s">
        <v>2</v>
      </c>
      <c r="G117" s="45">
        <v>1</v>
      </c>
      <c r="H117" s="45">
        <v>1</v>
      </c>
      <c r="I117" s="45">
        <v>0</v>
      </c>
      <c r="J117" s="45">
        <v>0</v>
      </c>
      <c r="K117" s="47">
        <v>0</v>
      </c>
      <c r="L117" s="42"/>
    </row>
    <row r="118" spans="2:12" x14ac:dyDescent="0.25">
      <c r="B118" s="119"/>
      <c r="C118" s="118"/>
      <c r="D118" s="118" t="s">
        <v>25</v>
      </c>
      <c r="E118" s="118" t="s">
        <v>92</v>
      </c>
      <c r="F118" s="44" t="s">
        <v>5</v>
      </c>
      <c r="G118" s="45">
        <v>1</v>
      </c>
      <c r="H118" s="45">
        <v>1</v>
      </c>
      <c r="I118" s="45">
        <v>0</v>
      </c>
      <c r="J118" s="45">
        <v>0</v>
      </c>
      <c r="K118" s="47">
        <v>0</v>
      </c>
      <c r="L118" s="42"/>
    </row>
    <row r="119" spans="2:12" x14ac:dyDescent="0.25">
      <c r="B119" s="119"/>
      <c r="C119" s="118"/>
      <c r="D119" s="118"/>
      <c r="E119" s="118"/>
      <c r="F119" s="44" t="s">
        <v>2</v>
      </c>
      <c r="G119" s="45">
        <v>1</v>
      </c>
      <c r="H119" s="45">
        <v>1</v>
      </c>
      <c r="I119" s="45">
        <v>0</v>
      </c>
      <c r="J119" s="45">
        <v>0</v>
      </c>
      <c r="K119" s="47">
        <v>0</v>
      </c>
      <c r="L119" s="42"/>
    </row>
    <row r="120" spans="2:12" x14ac:dyDescent="0.25">
      <c r="B120" s="119"/>
      <c r="C120" s="118" t="s">
        <v>26</v>
      </c>
      <c r="D120" s="118" t="s">
        <v>109</v>
      </c>
      <c r="E120" s="118" t="s">
        <v>90</v>
      </c>
      <c r="F120" s="44" t="s">
        <v>5</v>
      </c>
      <c r="G120" s="45">
        <v>0</v>
      </c>
      <c r="H120" s="45">
        <v>0</v>
      </c>
      <c r="I120" s="45">
        <v>1</v>
      </c>
      <c r="J120" s="45">
        <v>0</v>
      </c>
      <c r="K120" s="47">
        <v>1</v>
      </c>
      <c r="L120" s="42"/>
    </row>
    <row r="121" spans="2:12" x14ac:dyDescent="0.25">
      <c r="B121" s="119"/>
      <c r="C121" s="118"/>
      <c r="D121" s="118"/>
      <c r="E121" s="118"/>
      <c r="F121" s="44" t="s">
        <v>2</v>
      </c>
      <c r="G121" s="45">
        <v>0</v>
      </c>
      <c r="H121" s="45">
        <v>0</v>
      </c>
      <c r="I121" s="45">
        <v>1</v>
      </c>
      <c r="J121" s="45">
        <v>0</v>
      </c>
      <c r="K121" s="47">
        <v>1</v>
      </c>
      <c r="L121" s="42"/>
    </row>
    <row r="122" spans="2:12" x14ac:dyDescent="0.25">
      <c r="B122" s="119"/>
      <c r="C122" s="118"/>
      <c r="D122" s="118" t="s">
        <v>110</v>
      </c>
      <c r="E122" s="118" t="s">
        <v>94</v>
      </c>
      <c r="F122" s="44" t="s">
        <v>36</v>
      </c>
      <c r="G122" s="45">
        <v>0</v>
      </c>
      <c r="H122" s="45">
        <v>0</v>
      </c>
      <c r="I122" s="45">
        <v>1</v>
      </c>
      <c r="J122" s="45">
        <v>0</v>
      </c>
      <c r="K122" s="47">
        <v>1</v>
      </c>
      <c r="L122" s="42"/>
    </row>
    <row r="123" spans="2:12" x14ac:dyDescent="0.25">
      <c r="B123" s="119"/>
      <c r="C123" s="118"/>
      <c r="D123" s="118"/>
      <c r="E123" s="118"/>
      <c r="F123" s="44" t="s">
        <v>2</v>
      </c>
      <c r="G123" s="45">
        <v>0</v>
      </c>
      <c r="H123" s="45">
        <v>0</v>
      </c>
      <c r="I123" s="45">
        <v>1</v>
      </c>
      <c r="J123" s="45">
        <v>0</v>
      </c>
      <c r="K123" s="47">
        <v>1</v>
      </c>
      <c r="L123" s="42"/>
    </row>
    <row r="124" spans="2:12" x14ac:dyDescent="0.25">
      <c r="B124" s="119"/>
      <c r="C124" s="118" t="s">
        <v>28</v>
      </c>
      <c r="D124" s="118" t="s">
        <v>111</v>
      </c>
      <c r="E124" s="118" t="s">
        <v>92</v>
      </c>
      <c r="F124" s="44" t="s">
        <v>5</v>
      </c>
      <c r="G124" s="45">
        <v>0</v>
      </c>
      <c r="H124" s="45">
        <v>0</v>
      </c>
      <c r="I124" s="45">
        <v>0</v>
      </c>
      <c r="J124" s="45">
        <v>1</v>
      </c>
      <c r="K124" s="47">
        <v>1</v>
      </c>
      <c r="L124" s="42"/>
    </row>
    <row r="125" spans="2:12" x14ac:dyDescent="0.25">
      <c r="B125" s="119"/>
      <c r="C125" s="118"/>
      <c r="D125" s="118"/>
      <c r="E125" s="118"/>
      <c r="F125" s="44" t="s">
        <v>2</v>
      </c>
      <c r="G125" s="45">
        <v>0</v>
      </c>
      <c r="H125" s="45">
        <v>0</v>
      </c>
      <c r="I125" s="45">
        <v>0</v>
      </c>
      <c r="J125" s="45">
        <v>1</v>
      </c>
      <c r="K125" s="47">
        <v>1</v>
      </c>
      <c r="L125" s="42"/>
    </row>
    <row r="126" spans="2:12" x14ac:dyDescent="0.25">
      <c r="B126" s="119"/>
      <c r="C126" s="118" t="s">
        <v>47</v>
      </c>
      <c r="D126" s="118" t="s">
        <v>113</v>
      </c>
      <c r="E126" s="118" t="s">
        <v>92</v>
      </c>
      <c r="F126" s="44" t="s">
        <v>5</v>
      </c>
      <c r="G126" s="45">
        <v>1</v>
      </c>
      <c r="H126" s="45">
        <v>1</v>
      </c>
      <c r="I126" s="45">
        <v>0</v>
      </c>
      <c r="J126" s="45">
        <v>0</v>
      </c>
      <c r="K126" s="47">
        <v>0</v>
      </c>
      <c r="L126" s="42"/>
    </row>
    <row r="127" spans="2:12" x14ac:dyDescent="0.25">
      <c r="B127" s="119"/>
      <c r="C127" s="118"/>
      <c r="D127" s="118"/>
      <c r="E127" s="118"/>
      <c r="F127" s="44" t="s">
        <v>2</v>
      </c>
      <c r="G127" s="45">
        <v>1</v>
      </c>
      <c r="H127" s="45">
        <v>1</v>
      </c>
      <c r="I127" s="45">
        <v>0</v>
      </c>
      <c r="J127" s="45">
        <v>0</v>
      </c>
      <c r="K127" s="47">
        <v>0</v>
      </c>
      <c r="L127" s="42"/>
    </row>
    <row r="128" spans="2:12" x14ac:dyDescent="0.25">
      <c r="B128" s="119"/>
      <c r="C128" s="118" t="s">
        <v>135</v>
      </c>
      <c r="D128" s="118" t="s">
        <v>135</v>
      </c>
      <c r="E128" s="118" t="s">
        <v>92</v>
      </c>
      <c r="F128" s="44" t="s">
        <v>5</v>
      </c>
      <c r="G128" s="45">
        <v>1</v>
      </c>
      <c r="H128" s="45">
        <v>1</v>
      </c>
      <c r="I128" s="45">
        <v>0</v>
      </c>
      <c r="J128" s="45">
        <v>0</v>
      </c>
      <c r="K128" s="47">
        <v>0</v>
      </c>
      <c r="L128" s="42"/>
    </row>
    <row r="129" spans="2:12" x14ac:dyDescent="0.25">
      <c r="B129" s="119"/>
      <c r="C129" s="118"/>
      <c r="D129" s="118"/>
      <c r="E129" s="118"/>
      <c r="F129" s="44" t="s">
        <v>2</v>
      </c>
      <c r="G129" s="45">
        <v>1</v>
      </c>
      <c r="H129" s="45">
        <v>1</v>
      </c>
      <c r="I129" s="45">
        <v>0</v>
      </c>
      <c r="J129" s="45">
        <v>0</v>
      </c>
      <c r="K129" s="47">
        <v>0</v>
      </c>
      <c r="L129" s="42"/>
    </row>
    <row r="130" spans="2:12" s="2" customFormat="1" thickBot="1" x14ac:dyDescent="0.25">
      <c r="B130" s="116" t="s">
        <v>136</v>
      </c>
      <c r="C130" s="117"/>
      <c r="D130" s="117"/>
      <c r="E130" s="117"/>
      <c r="F130" s="117"/>
      <c r="G130" s="6">
        <f>SUM(G15:G129)/2</f>
        <v>9</v>
      </c>
      <c r="H130" s="6">
        <f t="shared" ref="H130:K130" si="0">SUM(H15:H129)/2</f>
        <v>9</v>
      </c>
      <c r="I130" s="6">
        <f t="shared" si="0"/>
        <v>59</v>
      </c>
      <c r="J130" s="6">
        <f t="shared" si="0"/>
        <v>1</v>
      </c>
      <c r="K130" s="7">
        <f t="shared" si="0"/>
        <v>60</v>
      </c>
    </row>
    <row r="131" spans="2:12" x14ac:dyDescent="0.25">
      <c r="B131" s="10" t="s">
        <v>178</v>
      </c>
    </row>
  </sheetData>
  <mergeCells count="118">
    <mergeCell ref="E15:E16"/>
    <mergeCell ref="E17:E18"/>
    <mergeCell ref="E19:E20"/>
    <mergeCell ref="B15:B129"/>
    <mergeCell ref="C15:C22"/>
    <mergeCell ref="D15:D20"/>
    <mergeCell ref="D21:D22"/>
    <mergeCell ref="D44:D49"/>
    <mergeCell ref="C50:C53"/>
    <mergeCell ref="E25:E26"/>
    <mergeCell ref="E27:E28"/>
    <mergeCell ref="D29:D32"/>
    <mergeCell ref="E29:E30"/>
    <mergeCell ref="E31:E32"/>
    <mergeCell ref="E21:E22"/>
    <mergeCell ref="C23:C32"/>
    <mergeCell ref="D23:D24"/>
    <mergeCell ref="E23:E24"/>
    <mergeCell ref="D25:D28"/>
    <mergeCell ref="E44:E45"/>
    <mergeCell ref="E46:E47"/>
    <mergeCell ref="E48:E49"/>
    <mergeCell ref="D39:D40"/>
    <mergeCell ref="E39:E40"/>
    <mergeCell ref="D41:D43"/>
    <mergeCell ref="E41:E43"/>
    <mergeCell ref="C33:C49"/>
    <mergeCell ref="D33:D38"/>
    <mergeCell ref="E33:E34"/>
    <mergeCell ref="E35:E36"/>
    <mergeCell ref="E37:E38"/>
    <mergeCell ref="C54:C57"/>
    <mergeCell ref="D54:D55"/>
    <mergeCell ref="E54:E55"/>
    <mergeCell ref="D56:D57"/>
    <mergeCell ref="E56:E57"/>
    <mergeCell ref="D50:D51"/>
    <mergeCell ref="E50:E51"/>
    <mergeCell ref="D52:D53"/>
    <mergeCell ref="E52:E53"/>
    <mergeCell ref="E62:E63"/>
    <mergeCell ref="E64:E65"/>
    <mergeCell ref="D66:D67"/>
    <mergeCell ref="E66:E67"/>
    <mergeCell ref="C58:C107"/>
    <mergeCell ref="D58:D61"/>
    <mergeCell ref="E58:E59"/>
    <mergeCell ref="E60:E61"/>
    <mergeCell ref="D62:D65"/>
    <mergeCell ref="D78:D81"/>
    <mergeCell ref="E78:E79"/>
    <mergeCell ref="E80:E81"/>
    <mergeCell ref="D74:D75"/>
    <mergeCell ref="E74:E75"/>
    <mergeCell ref="D76:D77"/>
    <mergeCell ref="E76:E77"/>
    <mergeCell ref="D68:D73"/>
    <mergeCell ref="E68:E69"/>
    <mergeCell ref="E70:E71"/>
    <mergeCell ref="E72:E73"/>
    <mergeCell ref="D102:D107"/>
    <mergeCell ref="E102:E103"/>
    <mergeCell ref="E104:E105"/>
    <mergeCell ref="E106:E107"/>
    <mergeCell ref="E96:E97"/>
    <mergeCell ref="D98:D101"/>
    <mergeCell ref="E98:E99"/>
    <mergeCell ref="E100:E101"/>
    <mergeCell ref="E90:E91"/>
    <mergeCell ref="E92:E93"/>
    <mergeCell ref="E94:E95"/>
    <mergeCell ref="D82:D97"/>
    <mergeCell ref="E82:E83"/>
    <mergeCell ref="E84:E85"/>
    <mergeCell ref="E86:E87"/>
    <mergeCell ref="E88:E89"/>
    <mergeCell ref="D118:D119"/>
    <mergeCell ref="E118:E119"/>
    <mergeCell ref="C120:C123"/>
    <mergeCell ref="D120:D121"/>
    <mergeCell ref="E120:E121"/>
    <mergeCell ref="D112:D113"/>
    <mergeCell ref="E112:E113"/>
    <mergeCell ref="D114:D117"/>
    <mergeCell ref="E114:E115"/>
    <mergeCell ref="E116:E117"/>
    <mergeCell ref="C108:C119"/>
    <mergeCell ref="D108:D109"/>
    <mergeCell ref="E108:E109"/>
    <mergeCell ref="D110:D111"/>
    <mergeCell ref="E110:E111"/>
    <mergeCell ref="B130:F130"/>
    <mergeCell ref="C128:C129"/>
    <mergeCell ref="D128:D129"/>
    <mergeCell ref="E128:E129"/>
    <mergeCell ref="C126:C127"/>
    <mergeCell ref="D126:D127"/>
    <mergeCell ref="E126:E127"/>
    <mergeCell ref="D122:D123"/>
    <mergeCell ref="E122:E123"/>
    <mergeCell ref="C124:C125"/>
    <mergeCell ref="D124:D125"/>
    <mergeCell ref="E124:E125"/>
    <mergeCell ref="G13:K13"/>
    <mergeCell ref="B8:K8"/>
    <mergeCell ref="B1:K1"/>
    <mergeCell ref="B2:K2"/>
    <mergeCell ref="B3:K3"/>
    <mergeCell ref="B9:B14"/>
    <mergeCell ref="C9:C14"/>
    <mergeCell ref="D9:D14"/>
    <mergeCell ref="E9:E14"/>
    <mergeCell ref="F9:F14"/>
    <mergeCell ref="G9:K9"/>
    <mergeCell ref="G10:K10"/>
    <mergeCell ref="G11:K11"/>
    <mergeCell ref="G12:H12"/>
    <mergeCell ref="I12:K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B25" sqref="B25"/>
    </sheetView>
  </sheetViews>
  <sheetFormatPr baseColWidth="10" defaultColWidth="10.7109375" defaultRowHeight="15" x14ac:dyDescent="0.25"/>
  <cols>
    <col min="1" max="1" width="18" style="1" customWidth="1"/>
    <col min="2" max="2" width="38.5703125" style="1" customWidth="1"/>
    <col min="3" max="4" width="16.28515625" style="1" customWidth="1"/>
    <col min="5" max="16384" width="10.7109375" style="1"/>
  </cols>
  <sheetData>
    <row r="1" spans="1:5" ht="20.25" x14ac:dyDescent="0.3">
      <c r="A1" s="4"/>
      <c r="B1" s="78" t="s">
        <v>137</v>
      </c>
      <c r="C1" s="78"/>
      <c r="D1" s="78"/>
    </row>
    <row r="2" spans="1:5" ht="18.75" x14ac:dyDescent="0.3">
      <c r="A2" s="4"/>
      <c r="B2" s="79" t="s">
        <v>138</v>
      </c>
      <c r="C2" s="79"/>
      <c r="D2" s="79"/>
    </row>
    <row r="3" spans="1:5" ht="18.75" x14ac:dyDescent="0.3">
      <c r="A3" s="4"/>
      <c r="B3" s="79" t="s">
        <v>139</v>
      </c>
      <c r="C3" s="79"/>
      <c r="D3" s="79"/>
    </row>
    <row r="8" spans="1:5" ht="50.25" customHeight="1" thickBot="1" x14ac:dyDescent="0.3">
      <c r="B8" s="122" t="s">
        <v>198</v>
      </c>
      <c r="C8" s="122"/>
      <c r="D8" s="122"/>
    </row>
    <row r="9" spans="1:5" x14ac:dyDescent="0.25">
      <c r="B9" s="123" t="s">
        <v>63</v>
      </c>
      <c r="C9" s="61" t="s">
        <v>59</v>
      </c>
      <c r="D9" s="62" t="s">
        <v>0</v>
      </c>
      <c r="E9" s="57"/>
    </row>
    <row r="10" spans="1:5" x14ac:dyDescent="0.25">
      <c r="B10" s="124"/>
      <c r="C10" s="59" t="s">
        <v>1</v>
      </c>
      <c r="D10" s="63" t="s">
        <v>1</v>
      </c>
      <c r="E10" s="57"/>
    </row>
    <row r="11" spans="1:5" ht="14.25" customHeight="1" x14ac:dyDescent="0.25">
      <c r="B11" s="64" t="s">
        <v>4</v>
      </c>
      <c r="C11" s="60">
        <v>3</v>
      </c>
      <c r="D11" s="65">
        <v>0</v>
      </c>
      <c r="E11" s="57"/>
    </row>
    <row r="12" spans="1:5" x14ac:dyDescent="0.25">
      <c r="B12" s="64" t="s">
        <v>37</v>
      </c>
      <c r="C12" s="60">
        <v>1</v>
      </c>
      <c r="D12" s="65">
        <v>2</v>
      </c>
      <c r="E12" s="57"/>
    </row>
    <row r="13" spans="1:5" x14ac:dyDescent="0.25">
      <c r="B13" s="64" t="s">
        <v>55</v>
      </c>
      <c r="C13" s="60">
        <v>6</v>
      </c>
      <c r="D13" s="65">
        <v>8</v>
      </c>
      <c r="E13" s="57"/>
    </row>
    <row r="14" spans="1:5" x14ac:dyDescent="0.25">
      <c r="B14" s="64" t="s">
        <v>57</v>
      </c>
      <c r="C14" s="60">
        <v>6</v>
      </c>
      <c r="D14" s="65">
        <v>2</v>
      </c>
      <c r="E14" s="57"/>
    </row>
    <row r="15" spans="1:5" s="58" customFormat="1" thickBot="1" x14ac:dyDescent="0.3">
      <c r="B15" s="34" t="s">
        <v>136</v>
      </c>
      <c r="C15" s="66">
        <f>SUM(C11:C14)</f>
        <v>16</v>
      </c>
      <c r="D15" s="67">
        <f>SUM(D11:D14)</f>
        <v>12</v>
      </c>
    </row>
    <row r="16" spans="1:5" ht="13.9" customHeight="1" x14ac:dyDescent="0.25">
      <c r="B16" s="120" t="s">
        <v>140</v>
      </c>
      <c r="C16" s="120"/>
      <c r="D16" s="120"/>
    </row>
    <row r="17" spans="2:4" ht="13.9" customHeight="1" x14ac:dyDescent="0.25">
      <c r="B17" s="121"/>
      <c r="C17" s="121"/>
      <c r="D17" s="121"/>
    </row>
  </sheetData>
  <mergeCells count="6">
    <mergeCell ref="B16:D17"/>
    <mergeCell ref="B1:D1"/>
    <mergeCell ref="B2:D2"/>
    <mergeCell ref="B3:D3"/>
    <mergeCell ref="B8:D8"/>
    <mergeCell ref="B9:B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B8" sqref="B8:D8"/>
    </sheetView>
  </sheetViews>
  <sheetFormatPr baseColWidth="10" defaultColWidth="10.7109375" defaultRowHeight="15" x14ac:dyDescent="0.25"/>
  <cols>
    <col min="1" max="1" width="10.7109375" style="1"/>
    <col min="2" max="2" width="72.5703125" style="1" customWidth="1"/>
    <col min="3" max="16384" width="10.7109375" style="1"/>
  </cols>
  <sheetData>
    <row r="1" spans="1:5" ht="20.25" x14ac:dyDescent="0.3">
      <c r="A1" s="4"/>
      <c r="B1" s="78" t="s">
        <v>137</v>
      </c>
      <c r="C1" s="78"/>
      <c r="D1" s="78"/>
      <c r="E1" s="12"/>
    </row>
    <row r="2" spans="1:5" ht="18.75" x14ac:dyDescent="0.3">
      <c r="A2" s="4"/>
      <c r="B2" s="79" t="s">
        <v>138</v>
      </c>
      <c r="C2" s="79"/>
      <c r="D2" s="79"/>
      <c r="E2" s="13"/>
    </row>
    <row r="3" spans="1:5" ht="18.75" x14ac:dyDescent="0.3">
      <c r="A3" s="4"/>
      <c r="B3" s="79" t="s">
        <v>139</v>
      </c>
      <c r="C3" s="79"/>
      <c r="D3" s="79"/>
      <c r="E3" s="13"/>
    </row>
    <row r="8" spans="1:5" ht="57" customHeight="1" thickBot="1" x14ac:dyDescent="0.3">
      <c r="B8" s="125" t="s">
        <v>145</v>
      </c>
      <c r="C8" s="125"/>
      <c r="D8" s="125"/>
    </row>
    <row r="9" spans="1:5" x14ac:dyDescent="0.25">
      <c r="B9" s="123" t="s">
        <v>63</v>
      </c>
      <c r="C9" s="17" t="s">
        <v>59</v>
      </c>
      <c r="D9" s="18" t="s">
        <v>0</v>
      </c>
      <c r="E9" s="14"/>
    </row>
    <row r="10" spans="1:5" x14ac:dyDescent="0.25">
      <c r="B10" s="124"/>
      <c r="C10" s="15" t="s">
        <v>1</v>
      </c>
      <c r="D10" s="19" t="s">
        <v>1</v>
      </c>
      <c r="E10" s="14"/>
    </row>
    <row r="11" spans="1:5" x14ac:dyDescent="0.25">
      <c r="B11" s="20" t="s">
        <v>114</v>
      </c>
      <c r="C11" s="16">
        <v>0</v>
      </c>
      <c r="D11" s="21">
        <v>1</v>
      </c>
      <c r="E11" s="14"/>
    </row>
    <row r="12" spans="1:5" ht="24" x14ac:dyDescent="0.25">
      <c r="B12" s="20" t="s">
        <v>115</v>
      </c>
      <c r="C12" s="16">
        <v>1</v>
      </c>
      <c r="D12" s="21">
        <v>0</v>
      </c>
      <c r="E12" s="14"/>
    </row>
    <row r="13" spans="1:5" x14ac:dyDescent="0.25">
      <c r="B13" s="20" t="s">
        <v>116</v>
      </c>
      <c r="C13" s="16">
        <v>24</v>
      </c>
      <c r="D13" s="21">
        <v>29</v>
      </c>
      <c r="E13" s="14"/>
    </row>
    <row r="14" spans="1:5" x14ac:dyDescent="0.25">
      <c r="B14" s="20" t="s">
        <v>117</v>
      </c>
      <c r="C14" s="16">
        <v>9</v>
      </c>
      <c r="D14" s="21">
        <v>5</v>
      </c>
      <c r="E14" s="14"/>
    </row>
    <row r="15" spans="1:5" x14ac:dyDescent="0.25">
      <c r="B15" s="20" t="s">
        <v>118</v>
      </c>
      <c r="C15" s="16">
        <v>1</v>
      </c>
      <c r="D15" s="21">
        <v>0</v>
      </c>
      <c r="E15" s="14"/>
    </row>
    <row r="16" spans="1:5" x14ac:dyDescent="0.25">
      <c r="B16" s="20" t="s">
        <v>119</v>
      </c>
      <c r="C16" s="16">
        <v>14</v>
      </c>
      <c r="D16" s="21">
        <v>7</v>
      </c>
      <c r="E16" s="14"/>
    </row>
    <row r="17" spans="2:5" x14ac:dyDescent="0.25">
      <c r="B17" s="20" t="s">
        <v>120</v>
      </c>
      <c r="C17" s="16">
        <v>4</v>
      </c>
      <c r="D17" s="21">
        <v>0</v>
      </c>
      <c r="E17" s="14"/>
    </row>
    <row r="18" spans="2:5" x14ac:dyDescent="0.25">
      <c r="B18" s="20" t="s">
        <v>121</v>
      </c>
      <c r="C18" s="16">
        <v>290</v>
      </c>
      <c r="D18" s="21">
        <v>301</v>
      </c>
      <c r="E18" s="14"/>
    </row>
    <row r="19" spans="2:5" ht="15.75" thickBot="1" x14ac:dyDescent="0.3">
      <c r="B19" s="22" t="s">
        <v>2</v>
      </c>
      <c r="C19" s="23">
        <v>343</v>
      </c>
      <c r="D19" s="24">
        <v>343</v>
      </c>
      <c r="E19" s="14"/>
    </row>
    <row r="20" spans="2:5" x14ac:dyDescent="0.25">
      <c r="B20" s="10" t="s">
        <v>143</v>
      </c>
    </row>
  </sheetData>
  <mergeCells count="5">
    <mergeCell ref="B1:D1"/>
    <mergeCell ref="B2:D2"/>
    <mergeCell ref="B3:D3"/>
    <mergeCell ref="B8:D8"/>
    <mergeCell ref="B9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0"/>
  <sheetViews>
    <sheetView showGridLines="0" workbookViewId="0">
      <selection activeCell="K16" sqref="K16"/>
    </sheetView>
  </sheetViews>
  <sheetFormatPr baseColWidth="10" defaultColWidth="10.7109375" defaultRowHeight="15" x14ac:dyDescent="0.25"/>
  <cols>
    <col min="1" max="3" width="10.7109375" style="1"/>
    <col min="4" max="4" width="15.28515625" style="1" customWidth="1"/>
    <col min="5" max="16384" width="10.7109375" style="1"/>
  </cols>
  <sheetData>
    <row r="1" spans="2:13" ht="20.25" x14ac:dyDescent="0.25">
      <c r="B1" s="126" t="s">
        <v>137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3" ht="18.75" x14ac:dyDescent="0.3">
      <c r="B2" s="127" t="s">
        <v>138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3" ht="18.75" x14ac:dyDescent="0.25">
      <c r="B3" s="128" t="s">
        <v>139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8" spans="2:13" ht="67.5" customHeight="1" thickBot="1" x14ac:dyDescent="0.3">
      <c r="B8" s="129" t="s">
        <v>173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2:13" x14ac:dyDescent="0.25">
      <c r="B9" s="134" t="s">
        <v>63</v>
      </c>
      <c r="C9" s="136" t="s">
        <v>6</v>
      </c>
      <c r="D9" s="136" t="s">
        <v>8</v>
      </c>
      <c r="E9" s="132" t="s">
        <v>59</v>
      </c>
      <c r="F9" s="132"/>
      <c r="G9" s="132"/>
      <c r="H9" s="132"/>
      <c r="I9" s="132" t="s">
        <v>0</v>
      </c>
      <c r="J9" s="132"/>
      <c r="K9" s="132"/>
      <c r="L9" s="133"/>
      <c r="M9" s="25"/>
    </row>
    <row r="10" spans="2:13" x14ac:dyDescent="0.25">
      <c r="B10" s="135"/>
      <c r="C10" s="137"/>
      <c r="D10" s="137"/>
      <c r="E10" s="140" t="s">
        <v>1</v>
      </c>
      <c r="F10" s="140"/>
      <c r="G10" s="140"/>
      <c r="H10" s="140"/>
      <c r="I10" s="140" t="s">
        <v>1</v>
      </c>
      <c r="J10" s="140"/>
      <c r="K10" s="140"/>
      <c r="L10" s="141"/>
      <c r="M10" s="25"/>
    </row>
    <row r="11" spans="2:13" ht="24" x14ac:dyDescent="0.25">
      <c r="B11" s="135"/>
      <c r="C11" s="137"/>
      <c r="D11" s="137"/>
      <c r="E11" s="26" t="s">
        <v>146</v>
      </c>
      <c r="F11" s="26" t="s">
        <v>122</v>
      </c>
      <c r="G11" s="26" t="s">
        <v>3</v>
      </c>
      <c r="H11" s="26" t="s">
        <v>2</v>
      </c>
      <c r="I11" s="26" t="s">
        <v>146</v>
      </c>
      <c r="J11" s="26" t="s">
        <v>122</v>
      </c>
      <c r="K11" s="26" t="s">
        <v>3</v>
      </c>
      <c r="L11" s="27" t="s">
        <v>2</v>
      </c>
      <c r="M11" s="25"/>
    </row>
    <row r="12" spans="2:13" x14ac:dyDescent="0.25">
      <c r="B12" s="99" t="s">
        <v>123</v>
      </c>
      <c r="C12" s="98" t="s">
        <v>7</v>
      </c>
      <c r="D12" s="3" t="s">
        <v>147</v>
      </c>
      <c r="E12" s="5">
        <v>0</v>
      </c>
      <c r="F12" s="5">
        <v>1</v>
      </c>
      <c r="G12" s="5">
        <v>0</v>
      </c>
      <c r="H12" s="30">
        <v>1</v>
      </c>
      <c r="I12" s="5">
        <v>0</v>
      </c>
      <c r="J12" s="5">
        <v>0</v>
      </c>
      <c r="K12" s="5">
        <v>0</v>
      </c>
      <c r="L12" s="31">
        <v>0</v>
      </c>
      <c r="M12" s="25"/>
    </row>
    <row r="13" spans="2:13" x14ac:dyDescent="0.25">
      <c r="B13" s="99"/>
      <c r="C13" s="98"/>
      <c r="D13" s="3" t="s">
        <v>148</v>
      </c>
      <c r="E13" s="5">
        <v>0</v>
      </c>
      <c r="F13" s="5">
        <v>1</v>
      </c>
      <c r="G13" s="5">
        <v>0</v>
      </c>
      <c r="H13" s="30">
        <v>1</v>
      </c>
      <c r="I13" s="5">
        <v>0</v>
      </c>
      <c r="J13" s="5">
        <v>0</v>
      </c>
      <c r="K13" s="5">
        <v>0</v>
      </c>
      <c r="L13" s="31">
        <v>0</v>
      </c>
      <c r="M13" s="25"/>
    </row>
    <row r="14" spans="2:13" x14ac:dyDescent="0.25">
      <c r="B14" s="99"/>
      <c r="C14" s="98"/>
      <c r="D14" s="3" t="s">
        <v>2</v>
      </c>
      <c r="E14" s="5">
        <v>0</v>
      </c>
      <c r="F14" s="5">
        <v>2</v>
      </c>
      <c r="G14" s="5">
        <v>0</v>
      </c>
      <c r="H14" s="30">
        <v>2</v>
      </c>
      <c r="I14" s="5">
        <v>0</v>
      </c>
      <c r="J14" s="5">
        <v>0</v>
      </c>
      <c r="K14" s="5">
        <v>0</v>
      </c>
      <c r="L14" s="31">
        <v>0</v>
      </c>
      <c r="M14" s="25"/>
    </row>
    <row r="15" spans="2:13" x14ac:dyDescent="0.25">
      <c r="B15" s="99"/>
      <c r="C15" s="98" t="s">
        <v>10</v>
      </c>
      <c r="D15" s="3" t="s">
        <v>93</v>
      </c>
      <c r="E15" s="5">
        <v>0</v>
      </c>
      <c r="F15" s="5">
        <v>0</v>
      </c>
      <c r="G15" s="5">
        <v>0</v>
      </c>
      <c r="H15" s="30">
        <v>0</v>
      </c>
      <c r="I15" s="5">
        <v>0</v>
      </c>
      <c r="J15" s="5">
        <v>2</v>
      </c>
      <c r="K15" s="5">
        <v>0</v>
      </c>
      <c r="L15" s="31">
        <v>2</v>
      </c>
      <c r="M15" s="25"/>
    </row>
    <row r="16" spans="2:13" x14ac:dyDescent="0.25">
      <c r="B16" s="99"/>
      <c r="C16" s="98"/>
      <c r="D16" s="3" t="s">
        <v>149</v>
      </c>
      <c r="E16" s="5">
        <v>0</v>
      </c>
      <c r="F16" s="5">
        <v>1</v>
      </c>
      <c r="G16" s="5">
        <v>0</v>
      </c>
      <c r="H16" s="30">
        <v>1</v>
      </c>
      <c r="I16" s="5">
        <v>0</v>
      </c>
      <c r="J16" s="5">
        <v>0</v>
      </c>
      <c r="K16" s="5">
        <v>0</v>
      </c>
      <c r="L16" s="31">
        <v>0</v>
      </c>
      <c r="M16" s="25"/>
    </row>
    <row r="17" spans="2:13" x14ac:dyDescent="0.25">
      <c r="B17" s="99"/>
      <c r="C17" s="98"/>
      <c r="D17" s="3" t="s">
        <v>10</v>
      </c>
      <c r="E17" s="5">
        <v>0</v>
      </c>
      <c r="F17" s="5">
        <v>2</v>
      </c>
      <c r="G17" s="5">
        <v>1</v>
      </c>
      <c r="H17" s="30">
        <v>3</v>
      </c>
      <c r="I17" s="5">
        <v>0</v>
      </c>
      <c r="J17" s="5">
        <v>8</v>
      </c>
      <c r="K17" s="5">
        <v>0</v>
      </c>
      <c r="L17" s="31">
        <v>8</v>
      </c>
      <c r="M17" s="25"/>
    </row>
    <row r="18" spans="2:13" x14ac:dyDescent="0.25">
      <c r="B18" s="99"/>
      <c r="C18" s="98"/>
      <c r="D18" s="3" t="s">
        <v>2</v>
      </c>
      <c r="E18" s="5">
        <v>0</v>
      </c>
      <c r="F18" s="5">
        <v>3</v>
      </c>
      <c r="G18" s="5">
        <v>1</v>
      </c>
      <c r="H18" s="30">
        <v>4</v>
      </c>
      <c r="I18" s="5">
        <v>0</v>
      </c>
      <c r="J18" s="5">
        <v>10</v>
      </c>
      <c r="K18" s="5">
        <v>0</v>
      </c>
      <c r="L18" s="31">
        <v>10</v>
      </c>
      <c r="M18" s="25"/>
    </row>
    <row r="19" spans="2:13" x14ac:dyDescent="0.25">
      <c r="B19" s="99"/>
      <c r="C19" s="98" t="s">
        <v>11</v>
      </c>
      <c r="D19" s="3" t="s">
        <v>150</v>
      </c>
      <c r="E19" s="5">
        <v>0</v>
      </c>
      <c r="F19" s="5">
        <v>1</v>
      </c>
      <c r="G19" s="5">
        <v>0</v>
      </c>
      <c r="H19" s="30">
        <v>1</v>
      </c>
      <c r="I19" s="5">
        <v>0</v>
      </c>
      <c r="J19" s="5">
        <v>0</v>
      </c>
      <c r="K19" s="5">
        <v>0</v>
      </c>
      <c r="L19" s="31">
        <v>0</v>
      </c>
      <c r="M19" s="25"/>
    </row>
    <row r="20" spans="2:13" x14ac:dyDescent="0.25">
      <c r="B20" s="99"/>
      <c r="C20" s="98"/>
      <c r="D20" s="3" t="s">
        <v>151</v>
      </c>
      <c r="E20" s="5">
        <v>5</v>
      </c>
      <c r="F20" s="5">
        <v>0</v>
      </c>
      <c r="G20" s="5">
        <v>15</v>
      </c>
      <c r="H20" s="30">
        <v>20</v>
      </c>
      <c r="I20" s="5">
        <v>0</v>
      </c>
      <c r="J20" s="5">
        <v>0</v>
      </c>
      <c r="K20" s="5">
        <v>0</v>
      </c>
      <c r="L20" s="31">
        <v>0</v>
      </c>
      <c r="M20" s="25"/>
    </row>
    <row r="21" spans="2:13" x14ac:dyDescent="0.25">
      <c r="B21" s="99"/>
      <c r="C21" s="98"/>
      <c r="D21" s="3" t="s">
        <v>67</v>
      </c>
      <c r="E21" s="5">
        <v>0</v>
      </c>
      <c r="F21" s="5">
        <v>1</v>
      </c>
      <c r="G21" s="5">
        <v>0</v>
      </c>
      <c r="H21" s="30">
        <v>1</v>
      </c>
      <c r="I21" s="5">
        <v>0</v>
      </c>
      <c r="J21" s="5">
        <v>0</v>
      </c>
      <c r="K21" s="5">
        <v>0</v>
      </c>
      <c r="L21" s="31">
        <v>0</v>
      </c>
      <c r="M21" s="25"/>
    </row>
    <row r="22" spans="2:13" x14ac:dyDescent="0.25">
      <c r="B22" s="99"/>
      <c r="C22" s="98"/>
      <c r="D22" s="3" t="s">
        <v>2</v>
      </c>
      <c r="E22" s="5">
        <v>5</v>
      </c>
      <c r="F22" s="5">
        <v>2</v>
      </c>
      <c r="G22" s="5">
        <v>15</v>
      </c>
      <c r="H22" s="30">
        <v>22</v>
      </c>
      <c r="I22" s="5">
        <v>0</v>
      </c>
      <c r="J22" s="5">
        <v>0</v>
      </c>
      <c r="K22" s="5">
        <v>0</v>
      </c>
      <c r="L22" s="31">
        <v>0</v>
      </c>
      <c r="M22" s="25"/>
    </row>
    <row r="23" spans="2:13" x14ac:dyDescent="0.25">
      <c r="B23" s="99"/>
      <c r="C23" s="98" t="s">
        <v>13</v>
      </c>
      <c r="D23" s="3" t="s">
        <v>14</v>
      </c>
      <c r="E23" s="5">
        <v>0</v>
      </c>
      <c r="F23" s="5">
        <v>1</v>
      </c>
      <c r="G23" s="5">
        <v>2</v>
      </c>
      <c r="H23" s="30">
        <v>3</v>
      </c>
      <c r="I23" s="5">
        <v>0</v>
      </c>
      <c r="J23" s="5">
        <v>2</v>
      </c>
      <c r="K23" s="5">
        <v>1</v>
      </c>
      <c r="L23" s="31">
        <v>3</v>
      </c>
      <c r="M23" s="25"/>
    </row>
    <row r="24" spans="2:13" x14ac:dyDescent="0.25">
      <c r="B24" s="99"/>
      <c r="C24" s="98"/>
      <c r="D24" s="3" t="s">
        <v>102</v>
      </c>
      <c r="E24" s="5">
        <v>0</v>
      </c>
      <c r="F24" s="5">
        <v>0</v>
      </c>
      <c r="G24" s="5">
        <v>1</v>
      </c>
      <c r="H24" s="30">
        <v>1</v>
      </c>
      <c r="I24" s="5">
        <v>0</v>
      </c>
      <c r="J24" s="5">
        <v>0</v>
      </c>
      <c r="K24" s="5">
        <v>0</v>
      </c>
      <c r="L24" s="31">
        <v>0</v>
      </c>
      <c r="M24" s="25"/>
    </row>
    <row r="25" spans="2:13" x14ac:dyDescent="0.25">
      <c r="B25" s="99"/>
      <c r="C25" s="98"/>
      <c r="D25" s="3" t="s">
        <v>70</v>
      </c>
      <c r="E25" s="5">
        <v>0</v>
      </c>
      <c r="F25" s="5">
        <v>0</v>
      </c>
      <c r="G25" s="5">
        <v>1</v>
      </c>
      <c r="H25" s="30">
        <v>1</v>
      </c>
      <c r="I25" s="5">
        <v>0</v>
      </c>
      <c r="J25" s="5">
        <v>0</v>
      </c>
      <c r="K25" s="5">
        <v>0</v>
      </c>
      <c r="L25" s="31">
        <v>0</v>
      </c>
      <c r="M25" s="25"/>
    </row>
    <row r="26" spans="2:13" ht="24" x14ac:dyDescent="0.25">
      <c r="B26" s="99"/>
      <c r="C26" s="98"/>
      <c r="D26" s="3" t="s">
        <v>71</v>
      </c>
      <c r="E26" s="5">
        <v>0</v>
      </c>
      <c r="F26" s="5">
        <v>0</v>
      </c>
      <c r="G26" s="5">
        <v>0</v>
      </c>
      <c r="H26" s="30">
        <v>0</v>
      </c>
      <c r="I26" s="5">
        <v>0</v>
      </c>
      <c r="J26" s="5">
        <v>1</v>
      </c>
      <c r="K26" s="5">
        <v>0</v>
      </c>
      <c r="L26" s="31">
        <v>1</v>
      </c>
      <c r="M26" s="25"/>
    </row>
    <row r="27" spans="2:13" x14ac:dyDescent="0.25">
      <c r="B27" s="99"/>
      <c r="C27" s="98"/>
      <c r="D27" s="3" t="s">
        <v>42</v>
      </c>
      <c r="E27" s="5">
        <v>0</v>
      </c>
      <c r="F27" s="5">
        <v>1</v>
      </c>
      <c r="G27" s="5">
        <v>1</v>
      </c>
      <c r="H27" s="30">
        <v>2</v>
      </c>
      <c r="I27" s="5">
        <v>0</v>
      </c>
      <c r="J27" s="5">
        <v>1</v>
      </c>
      <c r="K27" s="5">
        <v>0</v>
      </c>
      <c r="L27" s="31">
        <v>1</v>
      </c>
      <c r="M27" s="25"/>
    </row>
    <row r="28" spans="2:13" x14ac:dyDescent="0.25">
      <c r="B28" s="99"/>
      <c r="C28" s="98"/>
      <c r="D28" s="3" t="s">
        <v>15</v>
      </c>
      <c r="E28" s="5">
        <v>0</v>
      </c>
      <c r="F28" s="5">
        <v>0</v>
      </c>
      <c r="G28" s="5">
        <v>1</v>
      </c>
      <c r="H28" s="30">
        <v>1</v>
      </c>
      <c r="I28" s="5">
        <v>0</v>
      </c>
      <c r="J28" s="5">
        <v>0</v>
      </c>
      <c r="K28" s="5">
        <v>0</v>
      </c>
      <c r="L28" s="31">
        <v>0</v>
      </c>
      <c r="M28" s="25"/>
    </row>
    <row r="29" spans="2:13" x14ac:dyDescent="0.25">
      <c r="B29" s="99"/>
      <c r="C29" s="98"/>
      <c r="D29" s="3" t="s">
        <v>43</v>
      </c>
      <c r="E29" s="5">
        <v>0</v>
      </c>
      <c r="F29" s="5">
        <v>2</v>
      </c>
      <c r="G29" s="5">
        <v>1</v>
      </c>
      <c r="H29" s="30">
        <v>3</v>
      </c>
      <c r="I29" s="5">
        <v>0</v>
      </c>
      <c r="J29" s="5">
        <v>0</v>
      </c>
      <c r="K29" s="5">
        <v>0</v>
      </c>
      <c r="L29" s="31">
        <v>0</v>
      </c>
      <c r="M29" s="25"/>
    </row>
    <row r="30" spans="2:13" x14ac:dyDescent="0.25">
      <c r="B30" s="99"/>
      <c r="C30" s="98"/>
      <c r="D30" s="3" t="s">
        <v>2</v>
      </c>
      <c r="E30" s="5">
        <v>0</v>
      </c>
      <c r="F30" s="5">
        <v>4</v>
      </c>
      <c r="G30" s="5">
        <v>7</v>
      </c>
      <c r="H30" s="30">
        <v>11</v>
      </c>
      <c r="I30" s="5">
        <v>0</v>
      </c>
      <c r="J30" s="5">
        <v>4</v>
      </c>
      <c r="K30" s="5">
        <v>1</v>
      </c>
      <c r="L30" s="31">
        <v>5</v>
      </c>
      <c r="M30" s="25"/>
    </row>
    <row r="31" spans="2:13" x14ac:dyDescent="0.25">
      <c r="B31" s="99"/>
      <c r="C31" s="98" t="s">
        <v>16</v>
      </c>
      <c r="D31" s="3" t="s">
        <v>17</v>
      </c>
      <c r="E31" s="5">
        <v>0</v>
      </c>
      <c r="F31" s="5">
        <v>0</v>
      </c>
      <c r="G31" s="5">
        <v>1</v>
      </c>
      <c r="H31" s="30">
        <v>1</v>
      </c>
      <c r="I31" s="5">
        <v>0</v>
      </c>
      <c r="J31" s="5">
        <v>0</v>
      </c>
      <c r="K31" s="5">
        <v>0</v>
      </c>
      <c r="L31" s="31">
        <v>0</v>
      </c>
      <c r="M31" s="25"/>
    </row>
    <row r="32" spans="2:13" x14ac:dyDescent="0.25">
      <c r="B32" s="99"/>
      <c r="C32" s="98"/>
      <c r="D32" s="3" t="s">
        <v>103</v>
      </c>
      <c r="E32" s="5">
        <v>0</v>
      </c>
      <c r="F32" s="5">
        <v>0</v>
      </c>
      <c r="G32" s="5">
        <v>0</v>
      </c>
      <c r="H32" s="30">
        <v>0</v>
      </c>
      <c r="I32" s="5">
        <v>0</v>
      </c>
      <c r="J32" s="5">
        <v>2</v>
      </c>
      <c r="K32" s="5">
        <v>0</v>
      </c>
      <c r="L32" s="31">
        <v>2</v>
      </c>
      <c r="M32" s="25"/>
    </row>
    <row r="33" spans="2:13" x14ac:dyDescent="0.25">
      <c r="B33" s="99"/>
      <c r="C33" s="98"/>
      <c r="D33" s="3" t="s">
        <v>72</v>
      </c>
      <c r="E33" s="5">
        <v>0</v>
      </c>
      <c r="F33" s="5">
        <v>0</v>
      </c>
      <c r="G33" s="5">
        <v>0</v>
      </c>
      <c r="H33" s="30">
        <v>0</v>
      </c>
      <c r="I33" s="5">
        <v>0</v>
      </c>
      <c r="J33" s="5">
        <v>1</v>
      </c>
      <c r="K33" s="5">
        <v>0</v>
      </c>
      <c r="L33" s="31">
        <v>1</v>
      </c>
      <c r="M33" s="25"/>
    </row>
    <row r="34" spans="2:13" x14ac:dyDescent="0.25">
      <c r="B34" s="99"/>
      <c r="C34" s="98"/>
      <c r="D34" s="3" t="s">
        <v>18</v>
      </c>
      <c r="E34" s="5">
        <v>0</v>
      </c>
      <c r="F34" s="5">
        <v>0</v>
      </c>
      <c r="G34" s="5">
        <v>0</v>
      </c>
      <c r="H34" s="30">
        <v>0</v>
      </c>
      <c r="I34" s="5">
        <v>0</v>
      </c>
      <c r="J34" s="5">
        <v>3</v>
      </c>
      <c r="K34" s="5">
        <v>0</v>
      </c>
      <c r="L34" s="31">
        <v>3</v>
      </c>
      <c r="M34" s="25"/>
    </row>
    <row r="35" spans="2:13" x14ac:dyDescent="0.25">
      <c r="B35" s="99"/>
      <c r="C35" s="98"/>
      <c r="D35" s="3" t="s">
        <v>19</v>
      </c>
      <c r="E35" s="5">
        <v>0</v>
      </c>
      <c r="F35" s="5">
        <v>1</v>
      </c>
      <c r="G35" s="5">
        <v>0</v>
      </c>
      <c r="H35" s="30">
        <v>1</v>
      </c>
      <c r="I35" s="5">
        <v>0</v>
      </c>
      <c r="J35" s="5">
        <v>1</v>
      </c>
      <c r="K35" s="5">
        <v>0</v>
      </c>
      <c r="L35" s="31">
        <v>1</v>
      </c>
      <c r="M35" s="25"/>
    </row>
    <row r="36" spans="2:13" x14ac:dyDescent="0.25">
      <c r="B36" s="99"/>
      <c r="C36" s="98"/>
      <c r="D36" s="3" t="s">
        <v>20</v>
      </c>
      <c r="E36" s="5">
        <v>0</v>
      </c>
      <c r="F36" s="5">
        <v>0</v>
      </c>
      <c r="G36" s="5">
        <v>1</v>
      </c>
      <c r="H36" s="30">
        <v>1</v>
      </c>
      <c r="I36" s="5">
        <v>0</v>
      </c>
      <c r="J36" s="5">
        <v>0</v>
      </c>
      <c r="K36" s="5">
        <v>0</v>
      </c>
      <c r="L36" s="31">
        <v>0</v>
      </c>
      <c r="M36" s="25"/>
    </row>
    <row r="37" spans="2:13" x14ac:dyDescent="0.25">
      <c r="B37" s="99"/>
      <c r="C37" s="98"/>
      <c r="D37" s="3" t="s">
        <v>22</v>
      </c>
      <c r="E37" s="5">
        <v>0</v>
      </c>
      <c r="F37" s="5">
        <v>0</v>
      </c>
      <c r="G37" s="5">
        <v>0</v>
      </c>
      <c r="H37" s="30">
        <v>0</v>
      </c>
      <c r="I37" s="5">
        <v>0</v>
      </c>
      <c r="J37" s="5">
        <v>2</v>
      </c>
      <c r="K37" s="5">
        <v>0</v>
      </c>
      <c r="L37" s="31">
        <v>2</v>
      </c>
      <c r="M37" s="25"/>
    </row>
    <row r="38" spans="2:13" x14ac:dyDescent="0.25">
      <c r="B38" s="99"/>
      <c r="C38" s="98"/>
      <c r="D38" s="3" t="s">
        <v>16</v>
      </c>
      <c r="E38" s="5">
        <v>0</v>
      </c>
      <c r="F38" s="5">
        <v>13</v>
      </c>
      <c r="G38" s="5">
        <v>5</v>
      </c>
      <c r="H38" s="30">
        <v>18</v>
      </c>
      <c r="I38" s="5">
        <v>0</v>
      </c>
      <c r="J38" s="5">
        <v>6</v>
      </c>
      <c r="K38" s="5">
        <v>0</v>
      </c>
      <c r="L38" s="31">
        <v>6</v>
      </c>
      <c r="M38" s="25"/>
    </row>
    <row r="39" spans="2:13" x14ac:dyDescent="0.25">
      <c r="B39" s="99"/>
      <c r="C39" s="98"/>
      <c r="D39" s="3" t="s">
        <v>46</v>
      </c>
      <c r="E39" s="5">
        <v>0</v>
      </c>
      <c r="F39" s="5">
        <v>5</v>
      </c>
      <c r="G39" s="5">
        <v>0</v>
      </c>
      <c r="H39" s="30">
        <v>5</v>
      </c>
      <c r="I39" s="5">
        <v>0</v>
      </c>
      <c r="J39" s="5">
        <v>5</v>
      </c>
      <c r="K39" s="5">
        <v>0</v>
      </c>
      <c r="L39" s="31">
        <v>5</v>
      </c>
      <c r="M39" s="25"/>
    </row>
    <row r="40" spans="2:13" x14ac:dyDescent="0.25">
      <c r="B40" s="99"/>
      <c r="C40" s="98"/>
      <c r="D40" s="3" t="s">
        <v>2</v>
      </c>
      <c r="E40" s="5">
        <v>0</v>
      </c>
      <c r="F40" s="5">
        <v>19</v>
      </c>
      <c r="G40" s="5">
        <v>7</v>
      </c>
      <c r="H40" s="30">
        <v>26</v>
      </c>
      <c r="I40" s="5">
        <v>0</v>
      </c>
      <c r="J40" s="5">
        <v>20</v>
      </c>
      <c r="K40" s="5">
        <v>0</v>
      </c>
      <c r="L40" s="31">
        <v>20</v>
      </c>
      <c r="M40" s="25"/>
    </row>
    <row r="41" spans="2:13" x14ac:dyDescent="0.25">
      <c r="B41" s="99"/>
      <c r="C41" s="98" t="s">
        <v>24</v>
      </c>
      <c r="D41" s="3" t="s">
        <v>73</v>
      </c>
      <c r="E41" s="5">
        <v>0</v>
      </c>
      <c r="F41" s="5">
        <v>4</v>
      </c>
      <c r="G41" s="5">
        <v>0</v>
      </c>
      <c r="H41" s="30">
        <v>4</v>
      </c>
      <c r="I41" s="5">
        <v>0</v>
      </c>
      <c r="J41" s="5">
        <v>2</v>
      </c>
      <c r="K41" s="5">
        <v>0</v>
      </c>
      <c r="L41" s="31">
        <v>2</v>
      </c>
      <c r="M41" s="25"/>
    </row>
    <row r="42" spans="2:13" x14ac:dyDescent="0.25">
      <c r="B42" s="99"/>
      <c r="C42" s="98"/>
      <c r="D42" s="3" t="s">
        <v>107</v>
      </c>
      <c r="E42" s="5">
        <v>0</v>
      </c>
      <c r="F42" s="5">
        <v>0</v>
      </c>
      <c r="G42" s="5">
        <v>0</v>
      </c>
      <c r="H42" s="30">
        <v>0</v>
      </c>
      <c r="I42" s="5">
        <v>0</v>
      </c>
      <c r="J42" s="5">
        <v>1</v>
      </c>
      <c r="K42" s="5">
        <v>0</v>
      </c>
      <c r="L42" s="31">
        <v>1</v>
      </c>
      <c r="M42" s="25"/>
    </row>
    <row r="43" spans="2:13" x14ac:dyDescent="0.25">
      <c r="B43" s="99"/>
      <c r="C43" s="98"/>
      <c r="D43" s="3" t="s">
        <v>108</v>
      </c>
      <c r="E43" s="5">
        <v>0</v>
      </c>
      <c r="F43" s="5">
        <v>0</v>
      </c>
      <c r="G43" s="5">
        <v>0</v>
      </c>
      <c r="H43" s="30">
        <v>0</v>
      </c>
      <c r="I43" s="5">
        <v>0</v>
      </c>
      <c r="J43" s="5">
        <v>1</v>
      </c>
      <c r="K43" s="5">
        <v>0</v>
      </c>
      <c r="L43" s="31">
        <v>1</v>
      </c>
      <c r="M43" s="25"/>
    </row>
    <row r="44" spans="2:13" x14ac:dyDescent="0.25">
      <c r="B44" s="99"/>
      <c r="C44" s="98"/>
      <c r="D44" s="3" t="s">
        <v>25</v>
      </c>
      <c r="E44" s="5">
        <v>0</v>
      </c>
      <c r="F44" s="5">
        <v>0</v>
      </c>
      <c r="G44" s="5">
        <v>0</v>
      </c>
      <c r="H44" s="30">
        <v>0</v>
      </c>
      <c r="I44" s="5">
        <v>1</v>
      </c>
      <c r="J44" s="5">
        <v>1</v>
      </c>
      <c r="K44" s="5">
        <v>0</v>
      </c>
      <c r="L44" s="31">
        <v>2</v>
      </c>
      <c r="M44" s="25"/>
    </row>
    <row r="45" spans="2:13" x14ac:dyDescent="0.25">
      <c r="B45" s="99"/>
      <c r="C45" s="98"/>
      <c r="D45" s="3" t="s">
        <v>152</v>
      </c>
      <c r="E45" s="5">
        <v>0</v>
      </c>
      <c r="F45" s="5">
        <v>0</v>
      </c>
      <c r="G45" s="5">
        <v>1</v>
      </c>
      <c r="H45" s="30">
        <v>1</v>
      </c>
      <c r="I45" s="5">
        <v>0</v>
      </c>
      <c r="J45" s="5">
        <v>0</v>
      </c>
      <c r="K45" s="5">
        <v>0</v>
      </c>
      <c r="L45" s="31">
        <v>0</v>
      </c>
      <c r="M45" s="25"/>
    </row>
    <row r="46" spans="2:13" x14ac:dyDescent="0.25">
      <c r="B46" s="99"/>
      <c r="C46" s="98"/>
      <c r="D46" s="3" t="s">
        <v>124</v>
      </c>
      <c r="E46" s="5">
        <v>0</v>
      </c>
      <c r="F46" s="5">
        <v>0</v>
      </c>
      <c r="G46" s="5">
        <v>0</v>
      </c>
      <c r="H46" s="30">
        <v>0</v>
      </c>
      <c r="I46" s="5">
        <v>0</v>
      </c>
      <c r="J46" s="5">
        <v>1</v>
      </c>
      <c r="K46" s="5">
        <v>0</v>
      </c>
      <c r="L46" s="31">
        <v>1</v>
      </c>
      <c r="M46" s="25"/>
    </row>
    <row r="47" spans="2:13" x14ac:dyDescent="0.25">
      <c r="B47" s="99"/>
      <c r="C47" s="98"/>
      <c r="D47" s="3" t="s">
        <v>2</v>
      </c>
      <c r="E47" s="5">
        <v>0</v>
      </c>
      <c r="F47" s="5">
        <v>4</v>
      </c>
      <c r="G47" s="5">
        <v>1</v>
      </c>
      <c r="H47" s="30">
        <v>5</v>
      </c>
      <c r="I47" s="5">
        <v>1</v>
      </c>
      <c r="J47" s="5">
        <v>6</v>
      </c>
      <c r="K47" s="5">
        <v>0</v>
      </c>
      <c r="L47" s="31">
        <v>7</v>
      </c>
      <c r="M47" s="25"/>
    </row>
    <row r="48" spans="2:13" x14ac:dyDescent="0.25">
      <c r="B48" s="99"/>
      <c r="C48" s="98" t="s">
        <v>26</v>
      </c>
      <c r="D48" s="3" t="s">
        <v>153</v>
      </c>
      <c r="E48" s="5">
        <v>0</v>
      </c>
      <c r="F48" s="5">
        <v>1</v>
      </c>
      <c r="G48" s="5">
        <v>0</v>
      </c>
      <c r="H48" s="30">
        <v>1</v>
      </c>
      <c r="I48" s="5">
        <v>0</v>
      </c>
      <c r="J48" s="5">
        <v>0</v>
      </c>
      <c r="K48" s="5">
        <v>0</v>
      </c>
      <c r="L48" s="31">
        <v>0</v>
      </c>
      <c r="M48" s="25"/>
    </row>
    <row r="49" spans="2:13" x14ac:dyDescent="0.25">
      <c r="B49" s="99"/>
      <c r="C49" s="98"/>
      <c r="D49" s="3" t="s">
        <v>74</v>
      </c>
      <c r="E49" s="5">
        <v>0</v>
      </c>
      <c r="F49" s="5">
        <v>0</v>
      </c>
      <c r="G49" s="5">
        <v>0</v>
      </c>
      <c r="H49" s="30">
        <v>0</v>
      </c>
      <c r="I49" s="5">
        <v>0</v>
      </c>
      <c r="J49" s="5">
        <v>1</v>
      </c>
      <c r="K49" s="5">
        <v>0</v>
      </c>
      <c r="L49" s="31">
        <v>1</v>
      </c>
      <c r="M49" s="25"/>
    </row>
    <row r="50" spans="2:13" x14ac:dyDescent="0.25">
      <c r="B50" s="99"/>
      <c r="C50" s="98"/>
      <c r="D50" s="3" t="s">
        <v>154</v>
      </c>
      <c r="E50" s="5">
        <v>0</v>
      </c>
      <c r="F50" s="5">
        <v>0</v>
      </c>
      <c r="G50" s="5">
        <v>0</v>
      </c>
      <c r="H50" s="30">
        <v>0</v>
      </c>
      <c r="I50" s="5">
        <v>0</v>
      </c>
      <c r="J50" s="5">
        <v>1</v>
      </c>
      <c r="K50" s="5">
        <v>0</v>
      </c>
      <c r="L50" s="31">
        <v>1</v>
      </c>
      <c r="M50" s="25"/>
    </row>
    <row r="51" spans="2:13" x14ac:dyDescent="0.25">
      <c r="B51" s="99"/>
      <c r="C51" s="98"/>
      <c r="D51" s="3" t="s">
        <v>27</v>
      </c>
      <c r="E51" s="5">
        <v>0</v>
      </c>
      <c r="F51" s="5">
        <v>0</v>
      </c>
      <c r="G51" s="5">
        <v>3</v>
      </c>
      <c r="H51" s="30">
        <v>3</v>
      </c>
      <c r="I51" s="5">
        <v>0</v>
      </c>
      <c r="J51" s="5">
        <v>1</v>
      </c>
      <c r="K51" s="5">
        <v>0</v>
      </c>
      <c r="L51" s="31">
        <v>1</v>
      </c>
      <c r="M51" s="25"/>
    </row>
    <row r="52" spans="2:13" x14ac:dyDescent="0.25">
      <c r="B52" s="99"/>
      <c r="C52" s="98"/>
      <c r="D52" s="3" t="s">
        <v>2</v>
      </c>
      <c r="E52" s="5">
        <v>0</v>
      </c>
      <c r="F52" s="5">
        <v>1</v>
      </c>
      <c r="G52" s="5">
        <v>3</v>
      </c>
      <c r="H52" s="30">
        <v>4</v>
      </c>
      <c r="I52" s="5">
        <v>0</v>
      </c>
      <c r="J52" s="5">
        <v>3</v>
      </c>
      <c r="K52" s="5">
        <v>0</v>
      </c>
      <c r="L52" s="31">
        <v>3</v>
      </c>
      <c r="M52" s="25"/>
    </row>
    <row r="53" spans="2:13" x14ac:dyDescent="0.25">
      <c r="B53" s="99"/>
      <c r="C53" s="98" t="s">
        <v>28</v>
      </c>
      <c r="D53" s="3" t="s">
        <v>111</v>
      </c>
      <c r="E53" s="5">
        <v>0</v>
      </c>
      <c r="F53" s="5">
        <v>0</v>
      </c>
      <c r="G53" s="5">
        <v>0</v>
      </c>
      <c r="H53" s="30">
        <v>0</v>
      </c>
      <c r="I53" s="5">
        <v>0</v>
      </c>
      <c r="J53" s="5">
        <v>1</v>
      </c>
      <c r="K53" s="5">
        <v>0</v>
      </c>
      <c r="L53" s="31">
        <v>1</v>
      </c>
      <c r="M53" s="25"/>
    </row>
    <row r="54" spans="2:13" x14ac:dyDescent="0.25">
      <c r="B54" s="99"/>
      <c r="C54" s="98"/>
      <c r="D54" s="3" t="s">
        <v>155</v>
      </c>
      <c r="E54" s="5">
        <v>0</v>
      </c>
      <c r="F54" s="5">
        <v>0</v>
      </c>
      <c r="G54" s="5">
        <v>0</v>
      </c>
      <c r="H54" s="30">
        <v>0</v>
      </c>
      <c r="I54" s="5">
        <v>0</v>
      </c>
      <c r="J54" s="5">
        <v>2</v>
      </c>
      <c r="K54" s="5">
        <v>0</v>
      </c>
      <c r="L54" s="31">
        <v>2</v>
      </c>
      <c r="M54" s="25"/>
    </row>
    <row r="55" spans="2:13" x14ac:dyDescent="0.25">
      <c r="B55" s="99"/>
      <c r="C55" s="98"/>
      <c r="D55" s="3" t="s">
        <v>2</v>
      </c>
      <c r="E55" s="5">
        <v>0</v>
      </c>
      <c r="F55" s="5">
        <v>0</v>
      </c>
      <c r="G55" s="5">
        <v>0</v>
      </c>
      <c r="H55" s="30">
        <v>0</v>
      </c>
      <c r="I55" s="5">
        <v>0</v>
      </c>
      <c r="J55" s="5">
        <v>3</v>
      </c>
      <c r="K55" s="5">
        <v>0</v>
      </c>
      <c r="L55" s="31">
        <v>3</v>
      </c>
      <c r="M55" s="25"/>
    </row>
    <row r="56" spans="2:13" x14ac:dyDescent="0.25">
      <c r="B56" s="99"/>
      <c r="C56" s="98" t="s">
        <v>47</v>
      </c>
      <c r="D56" s="3" t="s">
        <v>156</v>
      </c>
      <c r="E56" s="5">
        <v>0</v>
      </c>
      <c r="F56" s="5">
        <v>0</v>
      </c>
      <c r="G56" s="5">
        <v>1</v>
      </c>
      <c r="H56" s="30">
        <v>1</v>
      </c>
      <c r="I56" s="5">
        <v>0</v>
      </c>
      <c r="J56" s="5">
        <v>0</v>
      </c>
      <c r="K56" s="5">
        <v>0</v>
      </c>
      <c r="L56" s="31">
        <v>0</v>
      </c>
      <c r="M56" s="25"/>
    </row>
    <row r="57" spans="2:13" x14ac:dyDescent="0.25">
      <c r="B57" s="99"/>
      <c r="C57" s="98"/>
      <c r="D57" s="3" t="s">
        <v>47</v>
      </c>
      <c r="E57" s="5">
        <v>0</v>
      </c>
      <c r="F57" s="5">
        <v>1</v>
      </c>
      <c r="G57" s="5">
        <v>0</v>
      </c>
      <c r="H57" s="30">
        <v>1</v>
      </c>
      <c r="I57" s="5">
        <v>0</v>
      </c>
      <c r="J57" s="5">
        <v>1</v>
      </c>
      <c r="K57" s="5">
        <v>0</v>
      </c>
      <c r="L57" s="31">
        <v>1</v>
      </c>
      <c r="M57" s="25"/>
    </row>
    <row r="58" spans="2:13" x14ac:dyDescent="0.25">
      <c r="B58" s="99"/>
      <c r="C58" s="98"/>
      <c r="D58" s="3" t="s">
        <v>2</v>
      </c>
      <c r="E58" s="5">
        <v>0</v>
      </c>
      <c r="F58" s="5">
        <v>1</v>
      </c>
      <c r="G58" s="5">
        <v>1</v>
      </c>
      <c r="H58" s="30">
        <v>2</v>
      </c>
      <c r="I58" s="5">
        <v>0</v>
      </c>
      <c r="J58" s="5">
        <v>1</v>
      </c>
      <c r="K58" s="5">
        <v>0</v>
      </c>
      <c r="L58" s="31">
        <v>1</v>
      </c>
      <c r="M58" s="25"/>
    </row>
    <row r="59" spans="2:13" x14ac:dyDescent="0.25">
      <c r="B59" s="99"/>
      <c r="C59" s="98" t="s">
        <v>30</v>
      </c>
      <c r="D59" s="3" t="s">
        <v>125</v>
      </c>
      <c r="E59" s="5">
        <v>0</v>
      </c>
      <c r="F59" s="5">
        <v>0</v>
      </c>
      <c r="G59" s="5">
        <v>1</v>
      </c>
      <c r="H59" s="30">
        <v>1</v>
      </c>
      <c r="I59" s="5">
        <v>0</v>
      </c>
      <c r="J59" s="5">
        <v>2</v>
      </c>
      <c r="K59" s="5">
        <v>0</v>
      </c>
      <c r="L59" s="31">
        <v>2</v>
      </c>
      <c r="M59" s="25"/>
    </row>
    <row r="60" spans="2:13" x14ac:dyDescent="0.25">
      <c r="B60" s="99"/>
      <c r="C60" s="98"/>
      <c r="D60" s="3" t="s">
        <v>48</v>
      </c>
      <c r="E60" s="5">
        <v>0</v>
      </c>
      <c r="F60" s="5">
        <v>0</v>
      </c>
      <c r="G60" s="5">
        <v>0</v>
      </c>
      <c r="H60" s="30">
        <v>0</v>
      </c>
      <c r="I60" s="5">
        <v>0</v>
      </c>
      <c r="J60" s="5">
        <v>1</v>
      </c>
      <c r="K60" s="5">
        <v>0</v>
      </c>
      <c r="L60" s="31">
        <v>1</v>
      </c>
      <c r="M60" s="25"/>
    </row>
    <row r="61" spans="2:13" x14ac:dyDescent="0.25">
      <c r="B61" s="99"/>
      <c r="C61" s="98"/>
      <c r="D61" s="3" t="s">
        <v>126</v>
      </c>
      <c r="E61" s="5">
        <v>0</v>
      </c>
      <c r="F61" s="5">
        <v>0</v>
      </c>
      <c r="G61" s="5">
        <v>0</v>
      </c>
      <c r="H61" s="30">
        <v>0</v>
      </c>
      <c r="I61" s="5">
        <v>0</v>
      </c>
      <c r="J61" s="5">
        <v>2</v>
      </c>
      <c r="K61" s="5">
        <v>0</v>
      </c>
      <c r="L61" s="31">
        <v>2</v>
      </c>
      <c r="M61" s="25"/>
    </row>
    <row r="62" spans="2:13" x14ac:dyDescent="0.25">
      <c r="B62" s="99"/>
      <c r="C62" s="98"/>
      <c r="D62" s="3" t="s">
        <v>54</v>
      </c>
      <c r="E62" s="5">
        <v>0</v>
      </c>
      <c r="F62" s="5">
        <v>0</v>
      </c>
      <c r="G62" s="5">
        <v>1</v>
      </c>
      <c r="H62" s="30">
        <v>1</v>
      </c>
      <c r="I62" s="5">
        <v>0</v>
      </c>
      <c r="J62" s="5">
        <v>0</v>
      </c>
      <c r="K62" s="5">
        <v>0</v>
      </c>
      <c r="L62" s="31">
        <v>0</v>
      </c>
      <c r="M62" s="25"/>
    </row>
    <row r="63" spans="2:13" x14ac:dyDescent="0.25">
      <c r="B63" s="99"/>
      <c r="C63" s="98"/>
      <c r="D63" s="3" t="s">
        <v>127</v>
      </c>
      <c r="E63" s="5">
        <v>0</v>
      </c>
      <c r="F63" s="5">
        <v>2</v>
      </c>
      <c r="G63" s="5">
        <v>0</v>
      </c>
      <c r="H63" s="30">
        <v>2</v>
      </c>
      <c r="I63" s="5">
        <v>0</v>
      </c>
      <c r="J63" s="5">
        <v>0</v>
      </c>
      <c r="K63" s="5">
        <v>0</v>
      </c>
      <c r="L63" s="31">
        <v>0</v>
      </c>
      <c r="M63" s="25"/>
    </row>
    <row r="64" spans="2:13" x14ac:dyDescent="0.25">
      <c r="B64" s="99"/>
      <c r="C64" s="98"/>
      <c r="D64" s="3" t="s">
        <v>157</v>
      </c>
      <c r="E64" s="5">
        <v>0</v>
      </c>
      <c r="F64" s="5">
        <v>0</v>
      </c>
      <c r="G64" s="5">
        <v>0</v>
      </c>
      <c r="H64" s="30">
        <v>0</v>
      </c>
      <c r="I64" s="5">
        <v>0</v>
      </c>
      <c r="J64" s="5">
        <v>1</v>
      </c>
      <c r="K64" s="5">
        <v>0</v>
      </c>
      <c r="L64" s="31">
        <v>1</v>
      </c>
      <c r="M64" s="25"/>
    </row>
    <row r="65" spans="2:13" x14ac:dyDescent="0.25">
      <c r="B65" s="99"/>
      <c r="C65" s="98"/>
      <c r="D65" s="3" t="s">
        <v>30</v>
      </c>
      <c r="E65" s="5">
        <v>0</v>
      </c>
      <c r="F65" s="5">
        <v>0</v>
      </c>
      <c r="G65" s="5">
        <v>0</v>
      </c>
      <c r="H65" s="30">
        <v>0</v>
      </c>
      <c r="I65" s="5">
        <v>0</v>
      </c>
      <c r="J65" s="5">
        <v>2</v>
      </c>
      <c r="K65" s="5">
        <v>0</v>
      </c>
      <c r="L65" s="31">
        <v>2</v>
      </c>
      <c r="M65" s="25"/>
    </row>
    <row r="66" spans="2:13" x14ac:dyDescent="0.25">
      <c r="B66" s="99"/>
      <c r="C66" s="98"/>
      <c r="D66" s="3" t="s">
        <v>2</v>
      </c>
      <c r="E66" s="5">
        <v>0</v>
      </c>
      <c r="F66" s="5">
        <v>2</v>
      </c>
      <c r="G66" s="5">
        <v>2</v>
      </c>
      <c r="H66" s="30">
        <v>4</v>
      </c>
      <c r="I66" s="5">
        <v>0</v>
      </c>
      <c r="J66" s="5">
        <v>8</v>
      </c>
      <c r="K66" s="5">
        <v>0</v>
      </c>
      <c r="L66" s="31">
        <v>8</v>
      </c>
      <c r="M66" s="25"/>
    </row>
    <row r="67" spans="2:13" x14ac:dyDescent="0.25">
      <c r="B67" s="99"/>
      <c r="C67" s="98" t="s">
        <v>49</v>
      </c>
      <c r="D67" s="3" t="s">
        <v>158</v>
      </c>
      <c r="E67" s="5">
        <v>0</v>
      </c>
      <c r="F67" s="5">
        <v>0</v>
      </c>
      <c r="G67" s="5">
        <v>0</v>
      </c>
      <c r="H67" s="30">
        <v>0</v>
      </c>
      <c r="I67" s="5">
        <v>0</v>
      </c>
      <c r="J67" s="5">
        <v>1</v>
      </c>
      <c r="K67" s="5">
        <v>0</v>
      </c>
      <c r="L67" s="31">
        <v>1</v>
      </c>
      <c r="M67" s="25"/>
    </row>
    <row r="68" spans="2:13" x14ac:dyDescent="0.25">
      <c r="B68" s="99"/>
      <c r="C68" s="98"/>
      <c r="D68" s="3" t="s">
        <v>128</v>
      </c>
      <c r="E68" s="5">
        <v>0</v>
      </c>
      <c r="F68" s="5">
        <v>2</v>
      </c>
      <c r="G68" s="5">
        <v>0</v>
      </c>
      <c r="H68" s="30">
        <v>2</v>
      </c>
      <c r="I68" s="5">
        <v>0</v>
      </c>
      <c r="J68" s="5">
        <v>0</v>
      </c>
      <c r="K68" s="5">
        <v>0</v>
      </c>
      <c r="L68" s="31">
        <v>0</v>
      </c>
      <c r="M68" s="25"/>
    </row>
    <row r="69" spans="2:13" x14ac:dyDescent="0.25">
      <c r="B69" s="99"/>
      <c r="C69" s="98"/>
      <c r="D69" s="3" t="s">
        <v>49</v>
      </c>
      <c r="E69" s="5">
        <v>0</v>
      </c>
      <c r="F69" s="5">
        <v>1</v>
      </c>
      <c r="G69" s="5">
        <v>1</v>
      </c>
      <c r="H69" s="30">
        <v>2</v>
      </c>
      <c r="I69" s="5">
        <v>0</v>
      </c>
      <c r="J69" s="5">
        <v>1</v>
      </c>
      <c r="K69" s="5">
        <v>0</v>
      </c>
      <c r="L69" s="31">
        <v>1</v>
      </c>
      <c r="M69" s="25"/>
    </row>
    <row r="70" spans="2:13" x14ac:dyDescent="0.25">
      <c r="B70" s="99"/>
      <c r="C70" s="98"/>
      <c r="D70" s="3" t="s">
        <v>2</v>
      </c>
      <c r="E70" s="5">
        <v>0</v>
      </c>
      <c r="F70" s="5">
        <v>3</v>
      </c>
      <c r="G70" s="5">
        <v>1</v>
      </c>
      <c r="H70" s="30">
        <v>4</v>
      </c>
      <c r="I70" s="5">
        <v>0</v>
      </c>
      <c r="J70" s="5">
        <v>2</v>
      </c>
      <c r="K70" s="5">
        <v>0</v>
      </c>
      <c r="L70" s="31">
        <v>2</v>
      </c>
      <c r="M70" s="25"/>
    </row>
    <row r="71" spans="2:13" x14ac:dyDescent="0.25">
      <c r="B71" s="99"/>
      <c r="C71" s="98" t="s">
        <v>32</v>
      </c>
      <c r="D71" s="3" t="s">
        <v>159</v>
      </c>
      <c r="E71" s="5">
        <v>0</v>
      </c>
      <c r="F71" s="5">
        <v>0</v>
      </c>
      <c r="G71" s="5">
        <v>0</v>
      </c>
      <c r="H71" s="30">
        <v>0</v>
      </c>
      <c r="I71" s="5">
        <v>0</v>
      </c>
      <c r="J71" s="5">
        <v>1</v>
      </c>
      <c r="K71" s="5">
        <v>0</v>
      </c>
      <c r="L71" s="31">
        <v>1</v>
      </c>
      <c r="M71" s="25"/>
    </row>
    <row r="72" spans="2:13" x14ac:dyDescent="0.25">
      <c r="B72" s="99"/>
      <c r="C72" s="98"/>
      <c r="D72" s="3" t="s">
        <v>51</v>
      </c>
      <c r="E72" s="5">
        <v>0</v>
      </c>
      <c r="F72" s="5">
        <v>0</v>
      </c>
      <c r="G72" s="5">
        <v>0</v>
      </c>
      <c r="H72" s="30">
        <v>0</v>
      </c>
      <c r="I72" s="5">
        <v>0</v>
      </c>
      <c r="J72" s="5">
        <v>1</v>
      </c>
      <c r="K72" s="5">
        <v>0</v>
      </c>
      <c r="L72" s="31">
        <v>1</v>
      </c>
      <c r="M72" s="25"/>
    </row>
    <row r="73" spans="2:13" x14ac:dyDescent="0.25">
      <c r="B73" s="99"/>
      <c r="C73" s="98"/>
      <c r="D73" s="3" t="s">
        <v>160</v>
      </c>
      <c r="E73" s="5">
        <v>0</v>
      </c>
      <c r="F73" s="5">
        <v>0</v>
      </c>
      <c r="G73" s="5">
        <v>0</v>
      </c>
      <c r="H73" s="30">
        <v>0</v>
      </c>
      <c r="I73" s="5">
        <v>0</v>
      </c>
      <c r="J73" s="5">
        <v>2</v>
      </c>
      <c r="K73" s="5">
        <v>0</v>
      </c>
      <c r="L73" s="31">
        <v>2</v>
      </c>
      <c r="M73" s="25"/>
    </row>
    <row r="74" spans="2:13" ht="24" x14ac:dyDescent="0.25">
      <c r="B74" s="99"/>
      <c r="C74" s="98"/>
      <c r="D74" s="3" t="s">
        <v>33</v>
      </c>
      <c r="E74" s="5">
        <v>0</v>
      </c>
      <c r="F74" s="5">
        <v>0</v>
      </c>
      <c r="G74" s="5">
        <v>0</v>
      </c>
      <c r="H74" s="30">
        <v>0</v>
      </c>
      <c r="I74" s="5">
        <v>0</v>
      </c>
      <c r="J74" s="5">
        <v>3</v>
      </c>
      <c r="K74" s="5">
        <v>0</v>
      </c>
      <c r="L74" s="31">
        <v>3</v>
      </c>
      <c r="M74" s="25"/>
    </row>
    <row r="75" spans="2:13" x14ac:dyDescent="0.25">
      <c r="B75" s="99"/>
      <c r="C75" s="98"/>
      <c r="D75" s="3" t="s">
        <v>2</v>
      </c>
      <c r="E75" s="5">
        <v>0</v>
      </c>
      <c r="F75" s="5">
        <v>0</v>
      </c>
      <c r="G75" s="5">
        <v>0</v>
      </c>
      <c r="H75" s="30">
        <v>0</v>
      </c>
      <c r="I75" s="5">
        <v>0</v>
      </c>
      <c r="J75" s="5">
        <v>7</v>
      </c>
      <c r="K75" s="5">
        <v>0</v>
      </c>
      <c r="L75" s="31">
        <v>7</v>
      </c>
      <c r="M75" s="25"/>
    </row>
    <row r="76" spans="2:13" x14ac:dyDescent="0.25">
      <c r="B76" s="99"/>
      <c r="C76" s="98" t="s">
        <v>34</v>
      </c>
      <c r="D76" s="3" t="s">
        <v>52</v>
      </c>
      <c r="E76" s="5">
        <v>0</v>
      </c>
      <c r="F76" s="5">
        <v>1</v>
      </c>
      <c r="G76" s="5">
        <v>0</v>
      </c>
      <c r="H76" s="30">
        <v>1</v>
      </c>
      <c r="I76" s="5">
        <v>0</v>
      </c>
      <c r="J76" s="5">
        <v>0</v>
      </c>
      <c r="K76" s="5">
        <v>0</v>
      </c>
      <c r="L76" s="31">
        <v>0</v>
      </c>
      <c r="M76" s="25"/>
    </row>
    <row r="77" spans="2:13" x14ac:dyDescent="0.25">
      <c r="B77" s="99"/>
      <c r="C77" s="98"/>
      <c r="D77" s="3" t="s">
        <v>34</v>
      </c>
      <c r="E77" s="5">
        <v>0</v>
      </c>
      <c r="F77" s="5">
        <v>1</v>
      </c>
      <c r="G77" s="5">
        <v>1</v>
      </c>
      <c r="H77" s="30">
        <v>2</v>
      </c>
      <c r="I77" s="5">
        <v>0</v>
      </c>
      <c r="J77" s="5">
        <v>2</v>
      </c>
      <c r="K77" s="5">
        <v>0</v>
      </c>
      <c r="L77" s="31">
        <v>2</v>
      </c>
      <c r="M77" s="25"/>
    </row>
    <row r="78" spans="2:13" x14ac:dyDescent="0.25">
      <c r="B78" s="99"/>
      <c r="C78" s="98"/>
      <c r="D78" s="3" t="s">
        <v>79</v>
      </c>
      <c r="E78" s="5">
        <v>0</v>
      </c>
      <c r="F78" s="5">
        <v>1</v>
      </c>
      <c r="G78" s="5">
        <v>0</v>
      </c>
      <c r="H78" s="30">
        <v>1</v>
      </c>
      <c r="I78" s="5">
        <v>0</v>
      </c>
      <c r="J78" s="5">
        <v>0</v>
      </c>
      <c r="K78" s="5">
        <v>0</v>
      </c>
      <c r="L78" s="31">
        <v>0</v>
      </c>
      <c r="M78" s="25"/>
    </row>
    <row r="79" spans="2:13" x14ac:dyDescent="0.25">
      <c r="B79" s="99"/>
      <c r="C79" s="98"/>
      <c r="D79" s="3" t="s">
        <v>35</v>
      </c>
      <c r="E79" s="5">
        <v>0</v>
      </c>
      <c r="F79" s="5">
        <v>0</v>
      </c>
      <c r="G79" s="5">
        <v>1</v>
      </c>
      <c r="H79" s="30">
        <v>1</v>
      </c>
      <c r="I79" s="5">
        <v>0</v>
      </c>
      <c r="J79" s="5">
        <v>0</v>
      </c>
      <c r="K79" s="5">
        <v>0</v>
      </c>
      <c r="L79" s="31">
        <v>0</v>
      </c>
      <c r="M79" s="25"/>
    </row>
    <row r="80" spans="2:13" x14ac:dyDescent="0.25">
      <c r="B80" s="99"/>
      <c r="C80" s="98"/>
      <c r="D80" s="3" t="s">
        <v>2</v>
      </c>
      <c r="E80" s="5">
        <v>0</v>
      </c>
      <c r="F80" s="5">
        <v>3</v>
      </c>
      <c r="G80" s="5">
        <v>2</v>
      </c>
      <c r="H80" s="30">
        <v>5</v>
      </c>
      <c r="I80" s="5">
        <v>0</v>
      </c>
      <c r="J80" s="5">
        <v>2</v>
      </c>
      <c r="K80" s="5">
        <v>0</v>
      </c>
      <c r="L80" s="31">
        <v>2</v>
      </c>
      <c r="M80" s="25"/>
    </row>
    <row r="81" spans="2:13" x14ac:dyDescent="0.25">
      <c r="B81" s="99"/>
      <c r="C81" s="98" t="s">
        <v>135</v>
      </c>
      <c r="D81" s="3" t="s">
        <v>135</v>
      </c>
      <c r="E81" s="5">
        <v>0</v>
      </c>
      <c r="F81" s="5">
        <v>0</v>
      </c>
      <c r="G81" s="5">
        <v>0</v>
      </c>
      <c r="H81" s="30">
        <v>0</v>
      </c>
      <c r="I81" s="5">
        <v>0</v>
      </c>
      <c r="J81" s="5">
        <v>2</v>
      </c>
      <c r="K81" s="5">
        <v>0</v>
      </c>
      <c r="L81" s="31">
        <v>2</v>
      </c>
      <c r="M81" s="25"/>
    </row>
    <row r="82" spans="2:13" x14ac:dyDescent="0.25">
      <c r="B82" s="99"/>
      <c r="C82" s="98"/>
      <c r="D82" s="3" t="s">
        <v>2</v>
      </c>
      <c r="E82" s="5">
        <v>0</v>
      </c>
      <c r="F82" s="5">
        <v>0</v>
      </c>
      <c r="G82" s="5">
        <v>0</v>
      </c>
      <c r="H82" s="30">
        <v>0</v>
      </c>
      <c r="I82" s="5">
        <v>0</v>
      </c>
      <c r="J82" s="5">
        <v>2</v>
      </c>
      <c r="K82" s="5">
        <v>0</v>
      </c>
      <c r="L82" s="31">
        <v>2</v>
      </c>
      <c r="M82" s="25"/>
    </row>
    <row r="83" spans="2:13" x14ac:dyDescent="0.25">
      <c r="B83" s="130" t="s">
        <v>174</v>
      </c>
      <c r="C83" s="131"/>
      <c r="D83" s="131"/>
      <c r="E83" s="5">
        <f>SUM(E12:E82)/2</f>
        <v>5</v>
      </c>
      <c r="F83" s="5">
        <f t="shared" ref="F83:L83" si="0">SUM(F12:F82)/2</f>
        <v>44</v>
      </c>
      <c r="G83" s="5">
        <f t="shared" si="0"/>
        <v>40</v>
      </c>
      <c r="H83" s="30">
        <f t="shared" si="0"/>
        <v>89</v>
      </c>
      <c r="I83" s="5">
        <f t="shared" si="0"/>
        <v>1</v>
      </c>
      <c r="J83" s="5">
        <f t="shared" si="0"/>
        <v>68</v>
      </c>
      <c r="K83" s="5">
        <f t="shared" si="0"/>
        <v>1</v>
      </c>
      <c r="L83" s="31">
        <f t="shared" si="0"/>
        <v>70</v>
      </c>
      <c r="M83" s="25"/>
    </row>
    <row r="84" spans="2:13" x14ac:dyDescent="0.25">
      <c r="B84" s="99" t="s">
        <v>129</v>
      </c>
      <c r="C84" s="98" t="s">
        <v>7</v>
      </c>
      <c r="D84" s="3" t="s">
        <v>7</v>
      </c>
      <c r="E84" s="5">
        <v>0</v>
      </c>
      <c r="F84" s="5">
        <v>1</v>
      </c>
      <c r="G84" s="5">
        <v>1</v>
      </c>
      <c r="H84" s="30">
        <v>2</v>
      </c>
      <c r="I84" s="5">
        <v>0</v>
      </c>
      <c r="J84" s="5">
        <v>1</v>
      </c>
      <c r="K84" s="5">
        <v>0</v>
      </c>
      <c r="L84" s="31">
        <v>1</v>
      </c>
      <c r="M84" s="25"/>
    </row>
    <row r="85" spans="2:13" x14ac:dyDescent="0.25">
      <c r="B85" s="99"/>
      <c r="C85" s="98"/>
      <c r="D85" s="3" t="s">
        <v>161</v>
      </c>
      <c r="E85" s="5">
        <v>0</v>
      </c>
      <c r="F85" s="5">
        <v>0</v>
      </c>
      <c r="G85" s="5">
        <v>0</v>
      </c>
      <c r="H85" s="30">
        <v>0</v>
      </c>
      <c r="I85" s="5">
        <v>0</v>
      </c>
      <c r="J85" s="5">
        <v>1</v>
      </c>
      <c r="K85" s="5">
        <v>0</v>
      </c>
      <c r="L85" s="31">
        <v>1</v>
      </c>
      <c r="M85" s="25"/>
    </row>
    <row r="86" spans="2:13" x14ac:dyDescent="0.25">
      <c r="B86" s="99"/>
      <c r="C86" s="98"/>
      <c r="D86" s="3" t="s">
        <v>162</v>
      </c>
      <c r="E86" s="5">
        <v>0</v>
      </c>
      <c r="F86" s="5">
        <v>0</v>
      </c>
      <c r="G86" s="5">
        <v>1</v>
      </c>
      <c r="H86" s="30">
        <v>1</v>
      </c>
      <c r="I86" s="5">
        <v>0</v>
      </c>
      <c r="J86" s="5">
        <v>0</v>
      </c>
      <c r="K86" s="5">
        <v>0</v>
      </c>
      <c r="L86" s="31">
        <v>0</v>
      </c>
      <c r="M86" s="25"/>
    </row>
    <row r="87" spans="2:13" x14ac:dyDescent="0.25">
      <c r="B87" s="99"/>
      <c r="C87" s="98"/>
      <c r="D87" s="3" t="s">
        <v>9</v>
      </c>
      <c r="E87" s="5">
        <v>0</v>
      </c>
      <c r="F87" s="5">
        <v>1</v>
      </c>
      <c r="G87" s="5">
        <v>0</v>
      </c>
      <c r="H87" s="30">
        <v>1</v>
      </c>
      <c r="I87" s="5">
        <v>0</v>
      </c>
      <c r="J87" s="5">
        <v>1</v>
      </c>
      <c r="K87" s="5">
        <v>0</v>
      </c>
      <c r="L87" s="31">
        <v>1</v>
      </c>
      <c r="M87" s="25"/>
    </row>
    <row r="88" spans="2:13" x14ac:dyDescent="0.25">
      <c r="B88" s="99"/>
      <c r="C88" s="98"/>
      <c r="D88" s="3" t="s">
        <v>2</v>
      </c>
      <c r="E88" s="5">
        <v>0</v>
      </c>
      <c r="F88" s="5">
        <v>2</v>
      </c>
      <c r="G88" s="5">
        <v>2</v>
      </c>
      <c r="H88" s="30">
        <v>4</v>
      </c>
      <c r="I88" s="5">
        <v>0</v>
      </c>
      <c r="J88" s="5">
        <v>3</v>
      </c>
      <c r="K88" s="5">
        <v>0</v>
      </c>
      <c r="L88" s="31">
        <v>3</v>
      </c>
      <c r="M88" s="25"/>
    </row>
    <row r="89" spans="2:13" ht="24" x14ac:dyDescent="0.25">
      <c r="B89" s="99"/>
      <c r="C89" s="98" t="s">
        <v>10</v>
      </c>
      <c r="D89" s="3" t="s">
        <v>130</v>
      </c>
      <c r="E89" s="5">
        <v>0</v>
      </c>
      <c r="F89" s="5">
        <v>0</v>
      </c>
      <c r="G89" s="5">
        <v>1</v>
      </c>
      <c r="H89" s="30">
        <v>1</v>
      </c>
      <c r="I89" s="5">
        <v>0</v>
      </c>
      <c r="J89" s="5">
        <v>0</v>
      </c>
      <c r="K89" s="5">
        <v>0</v>
      </c>
      <c r="L89" s="31">
        <v>0</v>
      </c>
      <c r="M89" s="25"/>
    </row>
    <row r="90" spans="2:13" ht="24" x14ac:dyDescent="0.25">
      <c r="B90" s="99"/>
      <c r="C90" s="98"/>
      <c r="D90" s="3" t="s">
        <v>131</v>
      </c>
      <c r="E90" s="5">
        <v>0</v>
      </c>
      <c r="F90" s="5">
        <v>1</v>
      </c>
      <c r="G90" s="5">
        <v>0</v>
      </c>
      <c r="H90" s="30">
        <v>1</v>
      </c>
      <c r="I90" s="5">
        <v>0</v>
      </c>
      <c r="J90" s="5">
        <v>0</v>
      </c>
      <c r="K90" s="5">
        <v>0</v>
      </c>
      <c r="L90" s="31">
        <v>0</v>
      </c>
      <c r="M90" s="25"/>
    </row>
    <row r="91" spans="2:13" x14ac:dyDescent="0.25">
      <c r="B91" s="99"/>
      <c r="C91" s="98"/>
      <c r="D91" s="3" t="s">
        <v>10</v>
      </c>
      <c r="E91" s="5">
        <v>0</v>
      </c>
      <c r="F91" s="5">
        <v>7</v>
      </c>
      <c r="G91" s="5">
        <v>1</v>
      </c>
      <c r="H91" s="30">
        <v>8</v>
      </c>
      <c r="I91" s="5">
        <v>0</v>
      </c>
      <c r="J91" s="5">
        <v>1</v>
      </c>
      <c r="K91" s="5">
        <v>0</v>
      </c>
      <c r="L91" s="31">
        <v>1</v>
      </c>
      <c r="M91" s="25"/>
    </row>
    <row r="92" spans="2:13" ht="24" x14ac:dyDescent="0.25">
      <c r="B92" s="99"/>
      <c r="C92" s="98"/>
      <c r="D92" s="3" t="s">
        <v>163</v>
      </c>
      <c r="E92" s="5">
        <v>0</v>
      </c>
      <c r="F92" s="5">
        <v>1</v>
      </c>
      <c r="G92" s="5">
        <v>0</v>
      </c>
      <c r="H92" s="30">
        <v>1</v>
      </c>
      <c r="I92" s="5">
        <v>0</v>
      </c>
      <c r="J92" s="5">
        <v>0</v>
      </c>
      <c r="K92" s="5">
        <v>0</v>
      </c>
      <c r="L92" s="31">
        <v>0</v>
      </c>
      <c r="M92" s="25"/>
    </row>
    <row r="93" spans="2:13" x14ac:dyDescent="0.25">
      <c r="B93" s="99"/>
      <c r="C93" s="98"/>
      <c r="D93" s="3" t="s">
        <v>2</v>
      </c>
      <c r="E93" s="5">
        <v>0</v>
      </c>
      <c r="F93" s="5">
        <v>9</v>
      </c>
      <c r="G93" s="5">
        <v>2</v>
      </c>
      <c r="H93" s="30">
        <v>11</v>
      </c>
      <c r="I93" s="5">
        <v>0</v>
      </c>
      <c r="J93" s="5">
        <v>1</v>
      </c>
      <c r="K93" s="5">
        <v>0</v>
      </c>
      <c r="L93" s="31">
        <v>1</v>
      </c>
      <c r="M93" s="25"/>
    </row>
    <row r="94" spans="2:13" x14ac:dyDescent="0.25">
      <c r="B94" s="99"/>
      <c r="C94" s="98" t="s">
        <v>11</v>
      </c>
      <c r="D94" s="3" t="s">
        <v>150</v>
      </c>
      <c r="E94" s="5">
        <v>2</v>
      </c>
      <c r="F94" s="5">
        <v>4</v>
      </c>
      <c r="G94" s="5">
        <v>1</v>
      </c>
      <c r="H94" s="30">
        <v>7</v>
      </c>
      <c r="I94" s="5">
        <v>0</v>
      </c>
      <c r="J94" s="5">
        <v>0</v>
      </c>
      <c r="K94" s="5">
        <v>0</v>
      </c>
      <c r="L94" s="31">
        <v>0</v>
      </c>
      <c r="M94" s="25"/>
    </row>
    <row r="95" spans="2:13" x14ac:dyDescent="0.25">
      <c r="B95" s="99"/>
      <c r="C95" s="98"/>
      <c r="D95" s="3" t="s">
        <v>38</v>
      </c>
      <c r="E95" s="5">
        <v>0</v>
      </c>
      <c r="F95" s="5">
        <v>0</v>
      </c>
      <c r="G95" s="5">
        <v>1</v>
      </c>
      <c r="H95" s="30">
        <v>1</v>
      </c>
      <c r="I95" s="5">
        <v>0</v>
      </c>
      <c r="J95" s="5">
        <v>0</v>
      </c>
      <c r="K95" s="5">
        <v>0</v>
      </c>
      <c r="L95" s="31">
        <v>0</v>
      </c>
      <c r="M95" s="25"/>
    </row>
    <row r="96" spans="2:13" x14ac:dyDescent="0.25">
      <c r="B96" s="99"/>
      <c r="C96" s="98"/>
      <c r="D96" s="3" t="s">
        <v>151</v>
      </c>
      <c r="E96" s="5">
        <v>0</v>
      </c>
      <c r="F96" s="5">
        <v>1</v>
      </c>
      <c r="G96" s="5">
        <v>1</v>
      </c>
      <c r="H96" s="30">
        <v>2</v>
      </c>
      <c r="I96" s="5">
        <v>0</v>
      </c>
      <c r="J96" s="5">
        <v>0</v>
      </c>
      <c r="K96" s="5">
        <v>0</v>
      </c>
      <c r="L96" s="31">
        <v>0</v>
      </c>
      <c r="M96" s="25"/>
    </row>
    <row r="97" spans="2:13" x14ac:dyDescent="0.25">
      <c r="B97" s="99"/>
      <c r="C97" s="98"/>
      <c r="D97" s="3" t="s">
        <v>67</v>
      </c>
      <c r="E97" s="5">
        <v>0</v>
      </c>
      <c r="F97" s="5">
        <v>1</v>
      </c>
      <c r="G97" s="5">
        <v>0</v>
      </c>
      <c r="H97" s="30">
        <v>1</v>
      </c>
      <c r="I97" s="5">
        <v>0</v>
      </c>
      <c r="J97" s="5">
        <v>0</v>
      </c>
      <c r="K97" s="5">
        <v>0</v>
      </c>
      <c r="L97" s="31">
        <v>0</v>
      </c>
      <c r="M97" s="25"/>
    </row>
    <row r="98" spans="2:13" x14ac:dyDescent="0.25">
      <c r="B98" s="99"/>
      <c r="C98" s="98"/>
      <c r="D98" s="3" t="s">
        <v>39</v>
      </c>
      <c r="E98" s="5">
        <v>0</v>
      </c>
      <c r="F98" s="5">
        <v>2</v>
      </c>
      <c r="G98" s="5">
        <v>0</v>
      </c>
      <c r="H98" s="30">
        <v>2</v>
      </c>
      <c r="I98" s="5">
        <v>0</v>
      </c>
      <c r="J98" s="5">
        <v>0</v>
      </c>
      <c r="K98" s="5">
        <v>0</v>
      </c>
      <c r="L98" s="31">
        <v>0</v>
      </c>
      <c r="M98" s="25"/>
    </row>
    <row r="99" spans="2:13" x14ac:dyDescent="0.25">
      <c r="B99" s="99"/>
      <c r="C99" s="98"/>
      <c r="D99" s="3" t="s">
        <v>164</v>
      </c>
      <c r="E99" s="5">
        <v>0</v>
      </c>
      <c r="F99" s="5">
        <v>0</v>
      </c>
      <c r="G99" s="5">
        <v>0</v>
      </c>
      <c r="H99" s="30">
        <v>0</v>
      </c>
      <c r="I99" s="5">
        <v>0</v>
      </c>
      <c r="J99" s="5">
        <v>1</v>
      </c>
      <c r="K99" s="5">
        <v>0</v>
      </c>
      <c r="L99" s="31">
        <v>1</v>
      </c>
      <c r="M99" s="25"/>
    </row>
    <row r="100" spans="2:13" ht="24" x14ac:dyDescent="0.25">
      <c r="B100" s="99"/>
      <c r="C100" s="98"/>
      <c r="D100" s="3" t="s">
        <v>12</v>
      </c>
      <c r="E100" s="5">
        <v>0</v>
      </c>
      <c r="F100" s="5">
        <v>1</v>
      </c>
      <c r="G100" s="5">
        <v>0</v>
      </c>
      <c r="H100" s="30">
        <v>1</v>
      </c>
      <c r="I100" s="5">
        <v>0</v>
      </c>
      <c r="J100" s="5">
        <v>0</v>
      </c>
      <c r="K100" s="5">
        <v>0</v>
      </c>
      <c r="L100" s="31">
        <v>0</v>
      </c>
      <c r="M100" s="25"/>
    </row>
    <row r="101" spans="2:13" x14ac:dyDescent="0.25">
      <c r="B101" s="99"/>
      <c r="C101" s="98"/>
      <c r="D101" s="3" t="s">
        <v>11</v>
      </c>
      <c r="E101" s="5">
        <v>0</v>
      </c>
      <c r="F101" s="5">
        <v>3</v>
      </c>
      <c r="G101" s="5">
        <v>0</v>
      </c>
      <c r="H101" s="30">
        <v>3</v>
      </c>
      <c r="I101" s="5">
        <v>0</v>
      </c>
      <c r="J101" s="5">
        <v>4</v>
      </c>
      <c r="K101" s="5">
        <v>0</v>
      </c>
      <c r="L101" s="31">
        <v>4</v>
      </c>
      <c r="M101" s="25"/>
    </row>
    <row r="102" spans="2:13" x14ac:dyDescent="0.25">
      <c r="B102" s="99"/>
      <c r="C102" s="98"/>
      <c r="D102" s="3" t="s">
        <v>97</v>
      </c>
      <c r="E102" s="5">
        <v>0</v>
      </c>
      <c r="F102" s="5">
        <v>1</v>
      </c>
      <c r="G102" s="5">
        <v>0</v>
      </c>
      <c r="H102" s="30">
        <v>1</v>
      </c>
      <c r="I102" s="5">
        <v>0</v>
      </c>
      <c r="J102" s="5">
        <v>0</v>
      </c>
      <c r="K102" s="5">
        <v>0</v>
      </c>
      <c r="L102" s="31">
        <v>0</v>
      </c>
      <c r="M102" s="25"/>
    </row>
    <row r="103" spans="2:13" x14ac:dyDescent="0.25">
      <c r="B103" s="99"/>
      <c r="C103" s="98"/>
      <c r="D103" s="3" t="s">
        <v>2</v>
      </c>
      <c r="E103" s="5">
        <v>2</v>
      </c>
      <c r="F103" s="5">
        <v>13</v>
      </c>
      <c r="G103" s="5">
        <v>3</v>
      </c>
      <c r="H103" s="30">
        <v>18</v>
      </c>
      <c r="I103" s="5">
        <v>0</v>
      </c>
      <c r="J103" s="5">
        <v>5</v>
      </c>
      <c r="K103" s="5">
        <v>0</v>
      </c>
      <c r="L103" s="31">
        <v>5</v>
      </c>
      <c r="M103" s="25"/>
    </row>
    <row r="104" spans="2:13" x14ac:dyDescent="0.25">
      <c r="B104" s="99"/>
      <c r="C104" s="98" t="s">
        <v>41</v>
      </c>
      <c r="D104" s="3" t="s">
        <v>41</v>
      </c>
      <c r="E104" s="5">
        <v>0</v>
      </c>
      <c r="F104" s="5">
        <v>0</v>
      </c>
      <c r="G104" s="5">
        <v>0</v>
      </c>
      <c r="H104" s="30">
        <v>0</v>
      </c>
      <c r="I104" s="5">
        <v>0</v>
      </c>
      <c r="J104" s="5">
        <v>1</v>
      </c>
      <c r="K104" s="5">
        <v>0</v>
      </c>
      <c r="L104" s="31">
        <v>1</v>
      </c>
      <c r="M104" s="25"/>
    </row>
    <row r="105" spans="2:13" x14ac:dyDescent="0.25">
      <c r="B105" s="99"/>
      <c r="C105" s="98"/>
      <c r="D105" s="3" t="s">
        <v>165</v>
      </c>
      <c r="E105" s="5">
        <v>0</v>
      </c>
      <c r="F105" s="5">
        <v>0</v>
      </c>
      <c r="G105" s="5">
        <v>1</v>
      </c>
      <c r="H105" s="30">
        <v>1</v>
      </c>
      <c r="I105" s="5">
        <v>0</v>
      </c>
      <c r="J105" s="5">
        <v>0</v>
      </c>
      <c r="K105" s="5">
        <v>0</v>
      </c>
      <c r="L105" s="31">
        <v>0</v>
      </c>
      <c r="M105" s="25"/>
    </row>
    <row r="106" spans="2:13" x14ac:dyDescent="0.25">
      <c r="B106" s="99"/>
      <c r="C106" s="98"/>
      <c r="D106" s="3" t="s">
        <v>2</v>
      </c>
      <c r="E106" s="5">
        <v>0</v>
      </c>
      <c r="F106" s="5">
        <v>0</v>
      </c>
      <c r="G106" s="5">
        <v>1</v>
      </c>
      <c r="H106" s="30">
        <v>1</v>
      </c>
      <c r="I106" s="5">
        <v>0</v>
      </c>
      <c r="J106" s="5">
        <v>1</v>
      </c>
      <c r="K106" s="5">
        <v>0</v>
      </c>
      <c r="L106" s="31">
        <v>1</v>
      </c>
      <c r="M106" s="25"/>
    </row>
    <row r="107" spans="2:13" x14ac:dyDescent="0.25">
      <c r="B107" s="99"/>
      <c r="C107" s="98" t="s">
        <v>13</v>
      </c>
      <c r="D107" s="3" t="s">
        <v>43</v>
      </c>
      <c r="E107" s="5">
        <v>0</v>
      </c>
      <c r="F107" s="5">
        <v>0</v>
      </c>
      <c r="G107" s="5">
        <v>1</v>
      </c>
      <c r="H107" s="30">
        <v>1</v>
      </c>
      <c r="I107" s="5">
        <v>0</v>
      </c>
      <c r="J107" s="5">
        <v>0</v>
      </c>
      <c r="K107" s="5">
        <v>0</v>
      </c>
      <c r="L107" s="31">
        <v>0</v>
      </c>
      <c r="M107" s="25"/>
    </row>
    <row r="108" spans="2:13" x14ac:dyDescent="0.25">
      <c r="B108" s="99"/>
      <c r="C108" s="98"/>
      <c r="D108" s="3" t="s">
        <v>2</v>
      </c>
      <c r="E108" s="5">
        <v>0</v>
      </c>
      <c r="F108" s="5">
        <v>0</v>
      </c>
      <c r="G108" s="5">
        <v>1</v>
      </c>
      <c r="H108" s="30">
        <v>1</v>
      </c>
      <c r="I108" s="5">
        <v>0</v>
      </c>
      <c r="J108" s="5">
        <v>0</v>
      </c>
      <c r="K108" s="5">
        <v>0</v>
      </c>
      <c r="L108" s="31">
        <v>0</v>
      </c>
      <c r="M108" s="25"/>
    </row>
    <row r="109" spans="2:13" x14ac:dyDescent="0.25">
      <c r="B109" s="99"/>
      <c r="C109" s="98" t="s">
        <v>16</v>
      </c>
      <c r="D109" s="3" t="s">
        <v>17</v>
      </c>
      <c r="E109" s="5">
        <v>0</v>
      </c>
      <c r="F109" s="5">
        <v>1</v>
      </c>
      <c r="G109" s="5">
        <v>1</v>
      </c>
      <c r="H109" s="30">
        <v>2</v>
      </c>
      <c r="I109" s="5">
        <v>0</v>
      </c>
      <c r="J109" s="5">
        <v>0</v>
      </c>
      <c r="K109" s="5">
        <v>1</v>
      </c>
      <c r="L109" s="31">
        <v>1</v>
      </c>
      <c r="M109" s="25"/>
    </row>
    <row r="110" spans="2:13" x14ac:dyDescent="0.25">
      <c r="B110" s="99"/>
      <c r="C110" s="98"/>
      <c r="D110" s="3" t="s">
        <v>103</v>
      </c>
      <c r="E110" s="5">
        <v>0</v>
      </c>
      <c r="F110" s="5">
        <v>0</v>
      </c>
      <c r="G110" s="5">
        <v>1</v>
      </c>
      <c r="H110" s="30">
        <v>1</v>
      </c>
      <c r="I110" s="5">
        <v>0</v>
      </c>
      <c r="J110" s="5">
        <v>0</v>
      </c>
      <c r="K110" s="5">
        <v>0</v>
      </c>
      <c r="L110" s="31">
        <v>0</v>
      </c>
      <c r="M110" s="25"/>
    </row>
    <row r="111" spans="2:13" x14ac:dyDescent="0.25">
      <c r="B111" s="99"/>
      <c r="C111" s="98"/>
      <c r="D111" s="3" t="s">
        <v>72</v>
      </c>
      <c r="E111" s="5">
        <v>0</v>
      </c>
      <c r="F111" s="5">
        <v>1</v>
      </c>
      <c r="G111" s="5">
        <v>0</v>
      </c>
      <c r="H111" s="30">
        <v>1</v>
      </c>
      <c r="I111" s="5">
        <v>0</v>
      </c>
      <c r="J111" s="5">
        <v>0</v>
      </c>
      <c r="K111" s="5">
        <v>0</v>
      </c>
      <c r="L111" s="31">
        <v>0</v>
      </c>
      <c r="M111" s="25"/>
    </row>
    <row r="112" spans="2:13" x14ac:dyDescent="0.25">
      <c r="B112" s="99"/>
      <c r="C112" s="98"/>
      <c r="D112" s="3" t="s">
        <v>18</v>
      </c>
      <c r="E112" s="5">
        <v>1</v>
      </c>
      <c r="F112" s="5">
        <v>35</v>
      </c>
      <c r="G112" s="5">
        <v>1</v>
      </c>
      <c r="H112" s="30">
        <v>37</v>
      </c>
      <c r="I112" s="5">
        <v>0</v>
      </c>
      <c r="J112" s="5">
        <v>1</v>
      </c>
      <c r="K112" s="5">
        <v>0</v>
      </c>
      <c r="L112" s="31">
        <v>1</v>
      </c>
      <c r="M112" s="25"/>
    </row>
    <row r="113" spans="2:13" x14ac:dyDescent="0.25">
      <c r="B113" s="99"/>
      <c r="C113" s="98"/>
      <c r="D113" s="3" t="s">
        <v>166</v>
      </c>
      <c r="E113" s="5">
        <v>0</v>
      </c>
      <c r="F113" s="5">
        <v>1</v>
      </c>
      <c r="G113" s="5">
        <v>0</v>
      </c>
      <c r="H113" s="30">
        <v>1</v>
      </c>
      <c r="I113" s="5">
        <v>0</v>
      </c>
      <c r="J113" s="5">
        <v>0</v>
      </c>
      <c r="K113" s="5">
        <v>0</v>
      </c>
      <c r="L113" s="31">
        <v>0</v>
      </c>
      <c r="M113" s="25"/>
    </row>
    <row r="114" spans="2:13" x14ac:dyDescent="0.25">
      <c r="B114" s="99"/>
      <c r="C114" s="98"/>
      <c r="D114" s="3" t="s">
        <v>44</v>
      </c>
      <c r="E114" s="5">
        <v>0</v>
      </c>
      <c r="F114" s="5">
        <v>0</v>
      </c>
      <c r="G114" s="5">
        <v>1</v>
      </c>
      <c r="H114" s="30">
        <v>1</v>
      </c>
      <c r="I114" s="5">
        <v>0</v>
      </c>
      <c r="J114" s="5">
        <v>1</v>
      </c>
      <c r="K114" s="5">
        <v>0</v>
      </c>
      <c r="L114" s="31">
        <v>1</v>
      </c>
      <c r="M114" s="25"/>
    </row>
    <row r="115" spans="2:13" x14ac:dyDescent="0.25">
      <c r="B115" s="99"/>
      <c r="C115" s="98"/>
      <c r="D115" s="3" t="s">
        <v>19</v>
      </c>
      <c r="E115" s="5">
        <v>0</v>
      </c>
      <c r="F115" s="5">
        <v>0</v>
      </c>
      <c r="G115" s="5">
        <v>1</v>
      </c>
      <c r="H115" s="30">
        <v>1</v>
      </c>
      <c r="I115" s="5">
        <v>0</v>
      </c>
      <c r="J115" s="5">
        <v>1</v>
      </c>
      <c r="K115" s="5">
        <v>0</v>
      </c>
      <c r="L115" s="31">
        <v>1</v>
      </c>
      <c r="M115" s="25"/>
    </row>
    <row r="116" spans="2:13" x14ac:dyDescent="0.25">
      <c r="B116" s="99"/>
      <c r="C116" s="98"/>
      <c r="D116" s="3" t="s">
        <v>20</v>
      </c>
      <c r="E116" s="5">
        <v>0</v>
      </c>
      <c r="F116" s="5">
        <v>0</v>
      </c>
      <c r="G116" s="5">
        <v>2</v>
      </c>
      <c r="H116" s="30">
        <v>2</v>
      </c>
      <c r="I116" s="5">
        <v>0</v>
      </c>
      <c r="J116" s="5">
        <v>0</v>
      </c>
      <c r="K116" s="5">
        <v>0</v>
      </c>
      <c r="L116" s="31">
        <v>0</v>
      </c>
      <c r="M116" s="25"/>
    </row>
    <row r="117" spans="2:13" x14ac:dyDescent="0.25">
      <c r="B117" s="99"/>
      <c r="C117" s="98"/>
      <c r="D117" s="3" t="s">
        <v>45</v>
      </c>
      <c r="E117" s="5">
        <v>0</v>
      </c>
      <c r="F117" s="5">
        <v>0</v>
      </c>
      <c r="G117" s="5">
        <v>1</v>
      </c>
      <c r="H117" s="30">
        <v>1</v>
      </c>
      <c r="I117" s="5">
        <v>0</v>
      </c>
      <c r="J117" s="5">
        <v>2</v>
      </c>
      <c r="K117" s="5">
        <v>0</v>
      </c>
      <c r="L117" s="31">
        <v>2</v>
      </c>
      <c r="M117" s="25"/>
    </row>
    <row r="118" spans="2:13" x14ac:dyDescent="0.25">
      <c r="B118" s="99"/>
      <c r="C118" s="98"/>
      <c r="D118" s="3" t="s">
        <v>16</v>
      </c>
      <c r="E118" s="5">
        <v>0</v>
      </c>
      <c r="F118" s="5">
        <v>2</v>
      </c>
      <c r="G118" s="5">
        <v>6</v>
      </c>
      <c r="H118" s="30">
        <v>8</v>
      </c>
      <c r="I118" s="5">
        <v>0</v>
      </c>
      <c r="J118" s="5">
        <v>2</v>
      </c>
      <c r="K118" s="5">
        <v>0</v>
      </c>
      <c r="L118" s="31">
        <v>2</v>
      </c>
      <c r="M118" s="25"/>
    </row>
    <row r="119" spans="2:13" x14ac:dyDescent="0.25">
      <c r="B119" s="99"/>
      <c r="C119" s="98"/>
      <c r="D119" s="3" t="s">
        <v>46</v>
      </c>
      <c r="E119" s="5">
        <v>0</v>
      </c>
      <c r="F119" s="5">
        <v>0</v>
      </c>
      <c r="G119" s="5">
        <v>0</v>
      </c>
      <c r="H119" s="30">
        <v>0</v>
      </c>
      <c r="I119" s="5">
        <v>0</v>
      </c>
      <c r="J119" s="5">
        <v>1</v>
      </c>
      <c r="K119" s="5">
        <v>0</v>
      </c>
      <c r="L119" s="31">
        <v>1</v>
      </c>
      <c r="M119" s="25"/>
    </row>
    <row r="120" spans="2:13" x14ac:dyDescent="0.25">
      <c r="B120" s="99"/>
      <c r="C120" s="98"/>
      <c r="D120" s="3" t="s">
        <v>23</v>
      </c>
      <c r="E120" s="5">
        <v>0</v>
      </c>
      <c r="F120" s="5">
        <v>1</v>
      </c>
      <c r="G120" s="5">
        <v>0</v>
      </c>
      <c r="H120" s="30">
        <v>1</v>
      </c>
      <c r="I120" s="5">
        <v>0</v>
      </c>
      <c r="J120" s="5">
        <v>0</v>
      </c>
      <c r="K120" s="5">
        <v>0</v>
      </c>
      <c r="L120" s="31">
        <v>0</v>
      </c>
      <c r="M120" s="25"/>
    </row>
    <row r="121" spans="2:13" x14ac:dyDescent="0.25">
      <c r="B121" s="99"/>
      <c r="C121" s="98"/>
      <c r="D121" s="3" t="s">
        <v>2</v>
      </c>
      <c r="E121" s="5">
        <v>1</v>
      </c>
      <c r="F121" s="5">
        <v>41</v>
      </c>
      <c r="G121" s="5">
        <v>14</v>
      </c>
      <c r="H121" s="30">
        <v>56</v>
      </c>
      <c r="I121" s="5">
        <v>0</v>
      </c>
      <c r="J121" s="5">
        <v>8</v>
      </c>
      <c r="K121" s="5">
        <v>1</v>
      </c>
      <c r="L121" s="31">
        <v>9</v>
      </c>
      <c r="M121" s="25"/>
    </row>
    <row r="122" spans="2:13" x14ac:dyDescent="0.25">
      <c r="B122" s="99"/>
      <c r="C122" s="98" t="s">
        <v>24</v>
      </c>
      <c r="D122" s="3" t="s">
        <v>73</v>
      </c>
      <c r="E122" s="5">
        <v>0</v>
      </c>
      <c r="F122" s="5">
        <v>0</v>
      </c>
      <c r="G122" s="5">
        <v>1</v>
      </c>
      <c r="H122" s="30">
        <v>1</v>
      </c>
      <c r="I122" s="5">
        <v>0</v>
      </c>
      <c r="J122" s="5">
        <v>0</v>
      </c>
      <c r="K122" s="5">
        <v>0</v>
      </c>
      <c r="L122" s="31">
        <v>0</v>
      </c>
      <c r="M122" s="25"/>
    </row>
    <row r="123" spans="2:13" x14ac:dyDescent="0.25">
      <c r="B123" s="99"/>
      <c r="C123" s="98"/>
      <c r="D123" s="3" t="s">
        <v>58</v>
      </c>
      <c r="E123" s="5">
        <v>0</v>
      </c>
      <c r="F123" s="5">
        <v>1</v>
      </c>
      <c r="G123" s="5">
        <v>0</v>
      </c>
      <c r="H123" s="30">
        <v>1</v>
      </c>
      <c r="I123" s="5">
        <v>0</v>
      </c>
      <c r="J123" s="5">
        <v>0</v>
      </c>
      <c r="K123" s="5">
        <v>0</v>
      </c>
      <c r="L123" s="31">
        <v>0</v>
      </c>
      <c r="M123" s="25"/>
    </row>
    <row r="124" spans="2:13" x14ac:dyDescent="0.25">
      <c r="B124" s="99"/>
      <c r="C124" s="98"/>
      <c r="D124" s="3" t="s">
        <v>106</v>
      </c>
      <c r="E124" s="5">
        <v>0</v>
      </c>
      <c r="F124" s="5">
        <v>0</v>
      </c>
      <c r="G124" s="5">
        <v>1</v>
      </c>
      <c r="H124" s="30">
        <v>1</v>
      </c>
      <c r="I124" s="5">
        <v>0</v>
      </c>
      <c r="J124" s="5">
        <v>0</v>
      </c>
      <c r="K124" s="5">
        <v>0</v>
      </c>
      <c r="L124" s="31">
        <v>0</v>
      </c>
      <c r="M124" s="25"/>
    </row>
    <row r="125" spans="2:13" x14ac:dyDescent="0.25">
      <c r="B125" s="99"/>
      <c r="C125" s="98"/>
      <c r="D125" s="3" t="s">
        <v>108</v>
      </c>
      <c r="E125" s="5">
        <v>0</v>
      </c>
      <c r="F125" s="5">
        <v>1</v>
      </c>
      <c r="G125" s="5">
        <v>0</v>
      </c>
      <c r="H125" s="30">
        <v>1</v>
      </c>
      <c r="I125" s="5">
        <v>0</v>
      </c>
      <c r="J125" s="5">
        <v>0</v>
      </c>
      <c r="K125" s="5">
        <v>0</v>
      </c>
      <c r="L125" s="31">
        <v>0</v>
      </c>
      <c r="M125" s="25"/>
    </row>
    <row r="126" spans="2:13" x14ac:dyDescent="0.25">
      <c r="B126" s="99"/>
      <c r="C126" s="98"/>
      <c r="D126" s="3" t="s">
        <v>2</v>
      </c>
      <c r="E126" s="5">
        <v>0</v>
      </c>
      <c r="F126" s="5">
        <v>2</v>
      </c>
      <c r="G126" s="5">
        <v>2</v>
      </c>
      <c r="H126" s="30">
        <v>4</v>
      </c>
      <c r="I126" s="5">
        <v>0</v>
      </c>
      <c r="J126" s="5">
        <v>0</v>
      </c>
      <c r="K126" s="5">
        <v>0</v>
      </c>
      <c r="L126" s="31">
        <v>0</v>
      </c>
      <c r="M126" s="25"/>
    </row>
    <row r="127" spans="2:13" x14ac:dyDescent="0.25">
      <c r="B127" s="99"/>
      <c r="C127" s="98" t="s">
        <v>26</v>
      </c>
      <c r="D127" s="3" t="s">
        <v>167</v>
      </c>
      <c r="E127" s="5">
        <v>0</v>
      </c>
      <c r="F127" s="5">
        <v>0</v>
      </c>
      <c r="G127" s="5">
        <v>1</v>
      </c>
      <c r="H127" s="30">
        <v>1</v>
      </c>
      <c r="I127" s="5">
        <v>0</v>
      </c>
      <c r="J127" s="5">
        <v>0</v>
      </c>
      <c r="K127" s="5">
        <v>0</v>
      </c>
      <c r="L127" s="31">
        <v>0</v>
      </c>
      <c r="M127" s="25"/>
    </row>
    <row r="128" spans="2:13" x14ac:dyDescent="0.25">
      <c r="B128" s="99"/>
      <c r="C128" s="98"/>
      <c r="D128" s="3" t="s">
        <v>74</v>
      </c>
      <c r="E128" s="5">
        <v>0</v>
      </c>
      <c r="F128" s="5">
        <v>0</v>
      </c>
      <c r="G128" s="5">
        <v>1</v>
      </c>
      <c r="H128" s="30">
        <v>1</v>
      </c>
      <c r="I128" s="5">
        <v>0</v>
      </c>
      <c r="J128" s="5">
        <v>0</v>
      </c>
      <c r="K128" s="5">
        <v>0</v>
      </c>
      <c r="L128" s="31">
        <v>0</v>
      </c>
      <c r="M128" s="25"/>
    </row>
    <row r="129" spans="2:13" x14ac:dyDescent="0.25">
      <c r="B129" s="99"/>
      <c r="C129" s="98"/>
      <c r="D129" s="3" t="s">
        <v>168</v>
      </c>
      <c r="E129" s="5">
        <v>0</v>
      </c>
      <c r="F129" s="5">
        <v>1</v>
      </c>
      <c r="G129" s="5">
        <v>0</v>
      </c>
      <c r="H129" s="30">
        <v>1</v>
      </c>
      <c r="I129" s="5">
        <v>0</v>
      </c>
      <c r="J129" s="5">
        <v>0</v>
      </c>
      <c r="K129" s="5">
        <v>0</v>
      </c>
      <c r="L129" s="31">
        <v>0</v>
      </c>
      <c r="M129" s="25"/>
    </row>
    <row r="130" spans="2:13" x14ac:dyDescent="0.25">
      <c r="B130" s="99"/>
      <c r="C130" s="98"/>
      <c r="D130" s="3" t="s">
        <v>27</v>
      </c>
      <c r="E130" s="5">
        <v>0</v>
      </c>
      <c r="F130" s="5">
        <v>0</v>
      </c>
      <c r="G130" s="5">
        <v>2</v>
      </c>
      <c r="H130" s="30">
        <v>2</v>
      </c>
      <c r="I130" s="5">
        <v>0</v>
      </c>
      <c r="J130" s="5">
        <v>0</v>
      </c>
      <c r="K130" s="5">
        <v>0</v>
      </c>
      <c r="L130" s="31">
        <v>0</v>
      </c>
      <c r="M130" s="25"/>
    </row>
    <row r="131" spans="2:13" x14ac:dyDescent="0.25">
      <c r="B131" s="99"/>
      <c r="C131" s="98"/>
      <c r="D131" s="3" t="s">
        <v>2</v>
      </c>
      <c r="E131" s="5">
        <v>0</v>
      </c>
      <c r="F131" s="5">
        <v>1</v>
      </c>
      <c r="G131" s="5">
        <v>4</v>
      </c>
      <c r="H131" s="30">
        <v>5</v>
      </c>
      <c r="I131" s="5">
        <v>0</v>
      </c>
      <c r="J131" s="5">
        <v>0</v>
      </c>
      <c r="K131" s="5">
        <v>0</v>
      </c>
      <c r="L131" s="31">
        <v>0</v>
      </c>
      <c r="M131" s="25"/>
    </row>
    <row r="132" spans="2:13" x14ac:dyDescent="0.25">
      <c r="B132" s="99"/>
      <c r="C132" s="98" t="s">
        <v>28</v>
      </c>
      <c r="D132" s="3" t="s">
        <v>111</v>
      </c>
      <c r="E132" s="5">
        <v>0</v>
      </c>
      <c r="F132" s="5">
        <v>0</v>
      </c>
      <c r="G132" s="5">
        <v>1</v>
      </c>
      <c r="H132" s="30">
        <v>1</v>
      </c>
      <c r="I132" s="5">
        <v>0</v>
      </c>
      <c r="J132" s="5">
        <v>0</v>
      </c>
      <c r="K132" s="5">
        <v>0</v>
      </c>
      <c r="L132" s="31">
        <v>0</v>
      </c>
      <c r="M132" s="25"/>
    </row>
    <row r="133" spans="2:13" x14ac:dyDescent="0.25">
      <c r="B133" s="99"/>
      <c r="C133" s="98"/>
      <c r="D133" s="3" t="s">
        <v>2</v>
      </c>
      <c r="E133" s="5">
        <v>0</v>
      </c>
      <c r="F133" s="5">
        <v>0</v>
      </c>
      <c r="G133" s="5">
        <v>1</v>
      </c>
      <c r="H133" s="30">
        <v>1</v>
      </c>
      <c r="I133" s="5">
        <v>0</v>
      </c>
      <c r="J133" s="5">
        <v>0</v>
      </c>
      <c r="K133" s="5">
        <v>0</v>
      </c>
      <c r="L133" s="31">
        <v>0</v>
      </c>
      <c r="M133" s="25"/>
    </row>
    <row r="134" spans="2:13" x14ac:dyDescent="0.25">
      <c r="B134" s="99"/>
      <c r="C134" s="98" t="s">
        <v>47</v>
      </c>
      <c r="D134" s="3" t="s">
        <v>169</v>
      </c>
      <c r="E134" s="5">
        <v>0</v>
      </c>
      <c r="F134" s="5">
        <v>1</v>
      </c>
      <c r="G134" s="5">
        <v>0</v>
      </c>
      <c r="H134" s="30">
        <v>1</v>
      </c>
      <c r="I134" s="5">
        <v>0</v>
      </c>
      <c r="J134" s="5">
        <v>0</v>
      </c>
      <c r="K134" s="5">
        <v>0</v>
      </c>
      <c r="L134" s="31">
        <v>0</v>
      </c>
      <c r="M134" s="25"/>
    </row>
    <row r="135" spans="2:13" ht="24" x14ac:dyDescent="0.25">
      <c r="B135" s="99"/>
      <c r="C135" s="98"/>
      <c r="D135" s="3" t="s">
        <v>170</v>
      </c>
      <c r="E135" s="5">
        <v>0</v>
      </c>
      <c r="F135" s="5">
        <v>0</v>
      </c>
      <c r="G135" s="5">
        <v>1</v>
      </c>
      <c r="H135" s="30">
        <v>1</v>
      </c>
      <c r="I135" s="5">
        <v>0</v>
      </c>
      <c r="J135" s="5">
        <v>0</v>
      </c>
      <c r="K135" s="5">
        <v>0</v>
      </c>
      <c r="L135" s="31">
        <v>0</v>
      </c>
      <c r="M135" s="25"/>
    </row>
    <row r="136" spans="2:13" x14ac:dyDescent="0.25">
      <c r="B136" s="99"/>
      <c r="C136" s="98"/>
      <c r="D136" s="3" t="s">
        <v>156</v>
      </c>
      <c r="E136" s="5">
        <v>0</v>
      </c>
      <c r="F136" s="5">
        <v>1</v>
      </c>
      <c r="G136" s="5">
        <v>0</v>
      </c>
      <c r="H136" s="30">
        <v>1</v>
      </c>
      <c r="I136" s="5">
        <v>0</v>
      </c>
      <c r="J136" s="5">
        <v>0</v>
      </c>
      <c r="K136" s="5">
        <v>0</v>
      </c>
      <c r="L136" s="31">
        <v>0</v>
      </c>
      <c r="M136" s="25"/>
    </row>
    <row r="137" spans="2:13" x14ac:dyDescent="0.25">
      <c r="B137" s="99"/>
      <c r="C137" s="98"/>
      <c r="D137" s="3" t="s">
        <v>47</v>
      </c>
      <c r="E137" s="5">
        <v>0</v>
      </c>
      <c r="F137" s="5">
        <v>0</v>
      </c>
      <c r="G137" s="5">
        <v>0</v>
      </c>
      <c r="H137" s="30">
        <v>0</v>
      </c>
      <c r="I137" s="5">
        <v>0</v>
      </c>
      <c r="J137" s="5">
        <v>1</v>
      </c>
      <c r="K137" s="5">
        <v>0</v>
      </c>
      <c r="L137" s="31">
        <v>1</v>
      </c>
      <c r="M137" s="25"/>
    </row>
    <row r="138" spans="2:13" x14ac:dyDescent="0.25">
      <c r="B138" s="99"/>
      <c r="C138" s="98"/>
      <c r="D138" s="3" t="s">
        <v>132</v>
      </c>
      <c r="E138" s="5">
        <v>0</v>
      </c>
      <c r="F138" s="5">
        <v>1</v>
      </c>
      <c r="G138" s="5">
        <v>0</v>
      </c>
      <c r="H138" s="30">
        <v>1</v>
      </c>
      <c r="I138" s="5">
        <v>0</v>
      </c>
      <c r="J138" s="5">
        <v>0</v>
      </c>
      <c r="K138" s="5">
        <v>0</v>
      </c>
      <c r="L138" s="31">
        <v>0</v>
      </c>
      <c r="M138" s="25"/>
    </row>
    <row r="139" spans="2:13" x14ac:dyDescent="0.25">
      <c r="B139" s="99"/>
      <c r="C139" s="98"/>
      <c r="D139" s="3" t="s">
        <v>171</v>
      </c>
      <c r="E139" s="5">
        <v>0</v>
      </c>
      <c r="F139" s="5">
        <v>1</v>
      </c>
      <c r="G139" s="5">
        <v>0</v>
      </c>
      <c r="H139" s="30">
        <v>1</v>
      </c>
      <c r="I139" s="5">
        <v>0</v>
      </c>
      <c r="J139" s="5">
        <v>0</v>
      </c>
      <c r="K139" s="5">
        <v>0</v>
      </c>
      <c r="L139" s="31">
        <v>0</v>
      </c>
      <c r="M139" s="25"/>
    </row>
    <row r="140" spans="2:13" x14ac:dyDescent="0.25">
      <c r="B140" s="99"/>
      <c r="C140" s="98"/>
      <c r="D140" s="3" t="s">
        <v>2</v>
      </c>
      <c r="E140" s="5">
        <v>0</v>
      </c>
      <c r="F140" s="5">
        <v>4</v>
      </c>
      <c r="G140" s="5">
        <v>1</v>
      </c>
      <c r="H140" s="30">
        <v>5</v>
      </c>
      <c r="I140" s="5">
        <v>0</v>
      </c>
      <c r="J140" s="5">
        <v>1</v>
      </c>
      <c r="K140" s="5">
        <v>0</v>
      </c>
      <c r="L140" s="31">
        <v>1</v>
      </c>
      <c r="M140" s="25"/>
    </row>
    <row r="141" spans="2:13" x14ac:dyDescent="0.25">
      <c r="B141" s="99"/>
      <c r="C141" s="98" t="s">
        <v>30</v>
      </c>
      <c r="D141" s="3" t="s">
        <v>31</v>
      </c>
      <c r="E141" s="5">
        <v>0</v>
      </c>
      <c r="F141" s="5">
        <v>0</v>
      </c>
      <c r="G141" s="5">
        <v>1</v>
      </c>
      <c r="H141" s="30">
        <v>1</v>
      </c>
      <c r="I141" s="5">
        <v>0</v>
      </c>
      <c r="J141" s="5">
        <v>0</v>
      </c>
      <c r="K141" s="5">
        <v>0</v>
      </c>
      <c r="L141" s="31">
        <v>0</v>
      </c>
      <c r="M141" s="25"/>
    </row>
    <row r="142" spans="2:13" x14ac:dyDescent="0.25">
      <c r="B142" s="99"/>
      <c r="C142" s="98"/>
      <c r="D142" s="3" t="s">
        <v>133</v>
      </c>
      <c r="E142" s="5">
        <v>0</v>
      </c>
      <c r="F142" s="5">
        <v>0</v>
      </c>
      <c r="G142" s="5">
        <v>1</v>
      </c>
      <c r="H142" s="30">
        <v>1</v>
      </c>
      <c r="I142" s="5">
        <v>0</v>
      </c>
      <c r="J142" s="5">
        <v>0</v>
      </c>
      <c r="K142" s="5">
        <v>0</v>
      </c>
      <c r="L142" s="31">
        <v>0</v>
      </c>
      <c r="M142" s="25"/>
    </row>
    <row r="143" spans="2:13" x14ac:dyDescent="0.25">
      <c r="B143" s="99"/>
      <c r="C143" s="98"/>
      <c r="D143" s="3" t="s">
        <v>2</v>
      </c>
      <c r="E143" s="5">
        <v>0</v>
      </c>
      <c r="F143" s="5">
        <v>0</v>
      </c>
      <c r="G143" s="5">
        <v>2</v>
      </c>
      <c r="H143" s="30">
        <v>2</v>
      </c>
      <c r="I143" s="5">
        <v>0</v>
      </c>
      <c r="J143" s="5">
        <v>0</v>
      </c>
      <c r="K143" s="5">
        <v>0</v>
      </c>
      <c r="L143" s="31">
        <v>0</v>
      </c>
      <c r="M143" s="25"/>
    </row>
    <row r="144" spans="2:13" x14ac:dyDescent="0.25">
      <c r="B144" s="99"/>
      <c r="C144" s="98" t="s">
        <v>49</v>
      </c>
      <c r="D144" s="3" t="s">
        <v>158</v>
      </c>
      <c r="E144" s="5">
        <v>0</v>
      </c>
      <c r="F144" s="5">
        <v>0</v>
      </c>
      <c r="G144" s="5">
        <v>1</v>
      </c>
      <c r="H144" s="30">
        <v>1</v>
      </c>
      <c r="I144" s="5">
        <v>0</v>
      </c>
      <c r="J144" s="5">
        <v>0</v>
      </c>
      <c r="K144" s="5">
        <v>0</v>
      </c>
      <c r="L144" s="31">
        <v>0</v>
      </c>
      <c r="M144" s="25"/>
    </row>
    <row r="145" spans="2:13" x14ac:dyDescent="0.25">
      <c r="B145" s="99"/>
      <c r="C145" s="98"/>
      <c r="D145" s="3" t="s">
        <v>50</v>
      </c>
      <c r="E145" s="5">
        <v>0</v>
      </c>
      <c r="F145" s="5">
        <v>0</v>
      </c>
      <c r="G145" s="5">
        <v>0</v>
      </c>
      <c r="H145" s="30">
        <v>0</v>
      </c>
      <c r="I145" s="5">
        <v>0</v>
      </c>
      <c r="J145" s="5">
        <v>1</v>
      </c>
      <c r="K145" s="5">
        <v>0</v>
      </c>
      <c r="L145" s="31">
        <v>1</v>
      </c>
      <c r="M145" s="25"/>
    </row>
    <row r="146" spans="2:13" x14ac:dyDescent="0.25">
      <c r="B146" s="99"/>
      <c r="C146" s="98"/>
      <c r="D146" s="3" t="s">
        <v>49</v>
      </c>
      <c r="E146" s="5">
        <v>0</v>
      </c>
      <c r="F146" s="5">
        <v>3</v>
      </c>
      <c r="G146" s="5">
        <v>3</v>
      </c>
      <c r="H146" s="30">
        <v>6</v>
      </c>
      <c r="I146" s="5">
        <v>0</v>
      </c>
      <c r="J146" s="5">
        <v>4</v>
      </c>
      <c r="K146" s="5">
        <v>0</v>
      </c>
      <c r="L146" s="31">
        <v>4</v>
      </c>
      <c r="M146" s="25"/>
    </row>
    <row r="147" spans="2:13" x14ac:dyDescent="0.25">
      <c r="B147" s="99"/>
      <c r="C147" s="98"/>
      <c r="D147" s="3" t="s">
        <v>2</v>
      </c>
      <c r="E147" s="5">
        <v>0</v>
      </c>
      <c r="F147" s="5">
        <v>3</v>
      </c>
      <c r="G147" s="5">
        <v>4</v>
      </c>
      <c r="H147" s="30">
        <v>7</v>
      </c>
      <c r="I147" s="5">
        <v>0</v>
      </c>
      <c r="J147" s="5">
        <v>5</v>
      </c>
      <c r="K147" s="5">
        <v>0</v>
      </c>
      <c r="L147" s="31">
        <v>5</v>
      </c>
      <c r="M147" s="25"/>
    </row>
    <row r="148" spans="2:13" x14ac:dyDescent="0.25">
      <c r="B148" s="99"/>
      <c r="C148" s="98" t="s">
        <v>32</v>
      </c>
      <c r="D148" s="3" t="s">
        <v>56</v>
      </c>
      <c r="E148" s="5">
        <v>0</v>
      </c>
      <c r="F148" s="5">
        <v>0</v>
      </c>
      <c r="G148" s="5">
        <v>1</v>
      </c>
      <c r="H148" s="30">
        <v>1</v>
      </c>
      <c r="I148" s="5">
        <v>0</v>
      </c>
      <c r="J148" s="5">
        <v>0</v>
      </c>
      <c r="K148" s="5">
        <v>0</v>
      </c>
      <c r="L148" s="31">
        <v>0</v>
      </c>
      <c r="M148" s="25"/>
    </row>
    <row r="149" spans="2:13" x14ac:dyDescent="0.25">
      <c r="B149" s="99"/>
      <c r="C149" s="98"/>
      <c r="D149" s="3" t="s">
        <v>172</v>
      </c>
      <c r="E149" s="5">
        <v>0</v>
      </c>
      <c r="F149" s="5">
        <v>0</v>
      </c>
      <c r="G149" s="5">
        <v>2</v>
      </c>
      <c r="H149" s="30">
        <v>2</v>
      </c>
      <c r="I149" s="5">
        <v>0</v>
      </c>
      <c r="J149" s="5">
        <v>0</v>
      </c>
      <c r="K149" s="5">
        <v>0</v>
      </c>
      <c r="L149" s="31">
        <v>0</v>
      </c>
      <c r="M149" s="25"/>
    </row>
    <row r="150" spans="2:13" x14ac:dyDescent="0.25">
      <c r="B150" s="99"/>
      <c r="C150" s="98"/>
      <c r="D150" s="3" t="s">
        <v>2</v>
      </c>
      <c r="E150" s="5">
        <v>0</v>
      </c>
      <c r="F150" s="5">
        <v>0</v>
      </c>
      <c r="G150" s="5">
        <v>3</v>
      </c>
      <c r="H150" s="30">
        <v>3</v>
      </c>
      <c r="I150" s="5">
        <v>0</v>
      </c>
      <c r="J150" s="5">
        <v>0</v>
      </c>
      <c r="K150" s="5">
        <v>0</v>
      </c>
      <c r="L150" s="31">
        <v>0</v>
      </c>
      <c r="M150" s="25"/>
    </row>
    <row r="151" spans="2:13" x14ac:dyDescent="0.25">
      <c r="B151" s="99"/>
      <c r="C151" s="98" t="s">
        <v>34</v>
      </c>
      <c r="D151" s="3" t="s">
        <v>58</v>
      </c>
      <c r="E151" s="5">
        <v>0</v>
      </c>
      <c r="F151" s="5">
        <v>1</v>
      </c>
      <c r="G151" s="5">
        <v>0</v>
      </c>
      <c r="H151" s="30">
        <v>1</v>
      </c>
      <c r="I151" s="5">
        <v>0</v>
      </c>
      <c r="J151" s="5">
        <v>0</v>
      </c>
      <c r="K151" s="5">
        <v>0</v>
      </c>
      <c r="L151" s="31">
        <v>0</v>
      </c>
      <c r="M151" s="25"/>
    </row>
    <row r="152" spans="2:13" x14ac:dyDescent="0.25">
      <c r="B152" s="99"/>
      <c r="C152" s="98"/>
      <c r="D152" s="3" t="s">
        <v>34</v>
      </c>
      <c r="E152" s="5">
        <v>0</v>
      </c>
      <c r="F152" s="5">
        <v>0</v>
      </c>
      <c r="G152" s="5">
        <v>0</v>
      </c>
      <c r="H152" s="30">
        <v>0</v>
      </c>
      <c r="I152" s="5">
        <v>0</v>
      </c>
      <c r="J152" s="5">
        <v>1</v>
      </c>
      <c r="K152" s="5">
        <v>0</v>
      </c>
      <c r="L152" s="31">
        <v>1</v>
      </c>
      <c r="M152" s="25"/>
    </row>
    <row r="153" spans="2:13" x14ac:dyDescent="0.25">
      <c r="B153" s="99"/>
      <c r="C153" s="98"/>
      <c r="D153" s="3" t="s">
        <v>134</v>
      </c>
      <c r="E153" s="5">
        <v>0</v>
      </c>
      <c r="F153" s="5">
        <v>1</v>
      </c>
      <c r="G153" s="5">
        <v>0</v>
      </c>
      <c r="H153" s="30">
        <v>1</v>
      </c>
      <c r="I153" s="5">
        <v>0</v>
      </c>
      <c r="J153" s="5">
        <v>0</v>
      </c>
      <c r="K153" s="5">
        <v>0</v>
      </c>
      <c r="L153" s="31">
        <v>0</v>
      </c>
      <c r="M153" s="25"/>
    </row>
    <row r="154" spans="2:13" x14ac:dyDescent="0.25">
      <c r="B154" s="99"/>
      <c r="C154" s="98"/>
      <c r="D154" s="3" t="s">
        <v>35</v>
      </c>
      <c r="E154" s="5">
        <v>0</v>
      </c>
      <c r="F154" s="5">
        <v>1</v>
      </c>
      <c r="G154" s="5">
        <v>0</v>
      </c>
      <c r="H154" s="30">
        <v>1</v>
      </c>
      <c r="I154" s="5">
        <v>0</v>
      </c>
      <c r="J154" s="5">
        <v>0</v>
      </c>
      <c r="K154" s="5">
        <v>0</v>
      </c>
      <c r="L154" s="31">
        <v>0</v>
      </c>
      <c r="M154" s="25"/>
    </row>
    <row r="155" spans="2:13" x14ac:dyDescent="0.25">
      <c r="B155" s="99"/>
      <c r="C155" s="98"/>
      <c r="D155" s="3" t="s">
        <v>2</v>
      </c>
      <c r="E155" s="5">
        <v>0</v>
      </c>
      <c r="F155" s="5">
        <v>3</v>
      </c>
      <c r="G155" s="5">
        <v>0</v>
      </c>
      <c r="H155" s="30">
        <v>3</v>
      </c>
      <c r="I155" s="5">
        <v>0</v>
      </c>
      <c r="J155" s="5">
        <v>1</v>
      </c>
      <c r="K155" s="5">
        <v>0</v>
      </c>
      <c r="L155" s="31">
        <v>1</v>
      </c>
      <c r="M155" s="25"/>
    </row>
    <row r="156" spans="2:13" x14ac:dyDescent="0.25">
      <c r="B156" s="99"/>
      <c r="C156" s="98" t="s">
        <v>135</v>
      </c>
      <c r="D156" s="3" t="s">
        <v>135</v>
      </c>
      <c r="E156" s="5">
        <v>0</v>
      </c>
      <c r="F156" s="5">
        <v>2</v>
      </c>
      <c r="G156" s="5">
        <v>2</v>
      </c>
      <c r="H156" s="30">
        <v>4</v>
      </c>
      <c r="I156" s="5">
        <v>0</v>
      </c>
      <c r="J156" s="5">
        <v>2</v>
      </c>
      <c r="K156" s="5">
        <v>0</v>
      </c>
      <c r="L156" s="31">
        <v>2</v>
      </c>
      <c r="M156" s="25"/>
    </row>
    <row r="157" spans="2:13" x14ac:dyDescent="0.25">
      <c r="B157" s="99"/>
      <c r="C157" s="98"/>
      <c r="D157" s="3" t="s">
        <v>2</v>
      </c>
      <c r="E157" s="5">
        <v>0</v>
      </c>
      <c r="F157" s="5">
        <v>2</v>
      </c>
      <c r="G157" s="5">
        <v>2</v>
      </c>
      <c r="H157" s="30">
        <v>4</v>
      </c>
      <c r="I157" s="5">
        <v>0</v>
      </c>
      <c r="J157" s="5">
        <v>2</v>
      </c>
      <c r="K157" s="5">
        <v>0</v>
      </c>
      <c r="L157" s="31">
        <v>2</v>
      </c>
      <c r="M157" s="25"/>
    </row>
    <row r="158" spans="2:13" x14ac:dyDescent="0.25">
      <c r="B158" s="130" t="s">
        <v>175</v>
      </c>
      <c r="C158" s="131"/>
      <c r="D158" s="131"/>
      <c r="E158" s="5">
        <f>SUM(E84:E157)/2</f>
        <v>3</v>
      </c>
      <c r="F158" s="5">
        <f t="shared" ref="F158:L158" si="1">SUM(F84:F157)/2</f>
        <v>80</v>
      </c>
      <c r="G158" s="5">
        <f t="shared" si="1"/>
        <v>42</v>
      </c>
      <c r="H158" s="30">
        <f t="shared" si="1"/>
        <v>125</v>
      </c>
      <c r="I158" s="5">
        <f t="shared" si="1"/>
        <v>0</v>
      </c>
      <c r="J158" s="5">
        <f t="shared" si="1"/>
        <v>27</v>
      </c>
      <c r="K158" s="5">
        <f t="shared" si="1"/>
        <v>1</v>
      </c>
      <c r="L158" s="31">
        <f t="shared" si="1"/>
        <v>28</v>
      </c>
      <c r="M158" s="25"/>
    </row>
    <row r="159" spans="2:13" s="2" customFormat="1" thickBot="1" x14ac:dyDescent="0.25">
      <c r="B159" s="138" t="s">
        <v>136</v>
      </c>
      <c r="C159" s="139"/>
      <c r="D159" s="139"/>
      <c r="E159" s="28">
        <v>8</v>
      </c>
      <c r="F159" s="28">
        <v>124</v>
      </c>
      <c r="G159" s="28">
        <v>82</v>
      </c>
      <c r="H159" s="28">
        <v>214</v>
      </c>
      <c r="I159" s="28">
        <v>1</v>
      </c>
      <c r="J159" s="28">
        <v>95</v>
      </c>
      <c r="K159" s="28">
        <v>2</v>
      </c>
      <c r="L159" s="29">
        <v>98</v>
      </c>
    </row>
    <row r="160" spans="2:13" x14ac:dyDescent="0.25">
      <c r="B160" s="10" t="s">
        <v>143</v>
      </c>
    </row>
  </sheetData>
  <mergeCells count="45">
    <mergeCell ref="E10:H10"/>
    <mergeCell ref="I10:L10"/>
    <mergeCell ref="C109:C121"/>
    <mergeCell ref="C81:C82"/>
    <mergeCell ref="B84:B157"/>
    <mergeCell ref="C84:C88"/>
    <mergeCell ref="C89:C93"/>
    <mergeCell ref="C94:C103"/>
    <mergeCell ref="B12:B82"/>
    <mergeCell ref="C12:C14"/>
    <mergeCell ref="C15:C18"/>
    <mergeCell ref="C19:C22"/>
    <mergeCell ref="C23:C30"/>
    <mergeCell ref="B158:D158"/>
    <mergeCell ref="B9:B11"/>
    <mergeCell ref="C9:C11"/>
    <mergeCell ref="D9:D11"/>
    <mergeCell ref="B159:D159"/>
    <mergeCell ref="C148:C150"/>
    <mergeCell ref="C151:C155"/>
    <mergeCell ref="C156:C157"/>
    <mergeCell ref="C134:C140"/>
    <mergeCell ref="C141:C143"/>
    <mergeCell ref="C144:C147"/>
    <mergeCell ref="C122:C126"/>
    <mergeCell ref="C127:C131"/>
    <mergeCell ref="C132:C133"/>
    <mergeCell ref="C104:C106"/>
    <mergeCell ref="C107:C108"/>
    <mergeCell ref="B1:L1"/>
    <mergeCell ref="B2:L2"/>
    <mergeCell ref="B3:L3"/>
    <mergeCell ref="B8:L8"/>
    <mergeCell ref="B83:D83"/>
    <mergeCell ref="C67:C70"/>
    <mergeCell ref="C71:C75"/>
    <mergeCell ref="C76:C80"/>
    <mergeCell ref="C53:C55"/>
    <mergeCell ref="C56:C58"/>
    <mergeCell ref="C59:C66"/>
    <mergeCell ref="C31:C40"/>
    <mergeCell ref="C41:C47"/>
    <mergeCell ref="C48:C52"/>
    <mergeCell ref="E9:H9"/>
    <mergeCell ref="I9:L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VICTIMAS DE MUERTES VIOLENTAS </vt:lpstr>
      <vt:lpstr>PRIVACION DE LIBERTAD</vt:lpstr>
      <vt:lpstr>DESAPARIC DE PERSONAS</vt:lpstr>
      <vt:lpstr>VICTIMAS MUJERES HOMIC Y FEMIN</vt:lpstr>
      <vt:lpstr>VICTIMAS LEIV</vt:lpstr>
      <vt:lpstr>VICTIMAS EXTORSION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Alberto Campos Cruz</dc:creator>
  <cp:lastModifiedBy>Yesenia Carolina Aguilar de Ayala</cp:lastModifiedBy>
  <dcterms:created xsi:type="dcterms:W3CDTF">2022-02-09T20:08:27Z</dcterms:created>
  <dcterms:modified xsi:type="dcterms:W3CDTF">2022-08-30T20:26:39Z</dcterms:modified>
</cp:coreProperties>
</file>